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35" windowHeight="5670" activeTab="2"/>
  </bookViews>
  <sheets>
    <sheet name="1" sheetId="1" r:id="rId1"/>
    <sheet name="2" sheetId="2" r:id="rId2"/>
    <sheet name="SUMMARY" sheetId="3" r:id="rId3"/>
  </sheets>
  <definedNames>
    <definedName name="_xlnm.Print_Titles" localSheetId="0">'1'!$11:$12</definedName>
    <definedName name="_xlnm.Print_Titles" localSheetId="1">'2'!$3:$4</definedName>
    <definedName name="Z_640680A7_C16C_4BE8_A4F4_2CCA9582CBAC_.wvu.PrintTitles" localSheetId="0" hidden="1">'1'!$10:$10</definedName>
    <definedName name="Z_640680A7_C16C_4BE8_A4F4_2CCA9582CBAC_.wvu.PrintTitles" localSheetId="1" hidden="1">'2'!$2:$2</definedName>
  </definedNames>
  <calcPr fullCalcOnLoad="1"/>
</workbook>
</file>

<file path=xl/sharedStrings.xml><?xml version="1.0" encoding="utf-8"?>
<sst xmlns="http://schemas.openxmlformats.org/spreadsheetml/2006/main" count="101" uniqueCount="66">
  <si>
    <t>SCHEDULE OF PRICES</t>
  </si>
  <si>
    <t>FOR</t>
  </si>
  <si>
    <t>The undersigned Proposer offers to perform the work described in the Request for Proposals (RFP) for the following price(s).  The Proposer rate(s) (hourly, monthly, etc.) shall include all administrative costs, labor, supervision, materials, transportation, taxes, equipment, and supplies unless stated otherwise in the RFP.  It is understood and agreed that where quantities, if any, are set forth in the Schedule of Prices, they are only estimates, and the unit prices quoted, if any, will apply to the actual quantities, whatever they may be.</t>
  </si>
  <si>
    <t>ITEM</t>
  </si>
  <si>
    <t>ITEM DESCRIPTION</t>
  </si>
  <si>
    <t>MINIMUM HOURS PER FREQUENCY</t>
  </si>
  <si>
    <t>PROPOSED HOURS PER FREQUENCY</t>
  </si>
  <si>
    <t>ANNUAL FREQUENCY</t>
  </si>
  <si>
    <t>COST PER FREQUENCY</t>
  </si>
  <si>
    <t>ANNUAL COST</t>
  </si>
  <si>
    <t>1.</t>
  </si>
  <si>
    <t>ALL SITE INSPECTION AND REPORTING PER REQUIREMENTS</t>
  </si>
  <si>
    <t>2.</t>
  </si>
  <si>
    <t>ALL MANAGEMENT AND SUPERVISION</t>
  </si>
  <si>
    <t>3.</t>
  </si>
  <si>
    <t>4.</t>
  </si>
  <si>
    <t>a.</t>
  </si>
  <si>
    <t>b.</t>
  </si>
  <si>
    <t>5.</t>
  </si>
  <si>
    <t>WEED REMOVAL</t>
  </si>
  <si>
    <t>Walks, Beds, Planters, and Groundcover Hardscape</t>
  </si>
  <si>
    <t>Bare Areas</t>
  </si>
  <si>
    <t>c.</t>
  </si>
  <si>
    <t>Undeveloped Areas</t>
  </si>
  <si>
    <t>6.</t>
  </si>
  <si>
    <t>LITTER CONTROL</t>
  </si>
  <si>
    <t>7.</t>
  </si>
  <si>
    <t>8.</t>
  </si>
  <si>
    <t>CLEARANCE PRUNING/HEDGE TRIMMING</t>
  </si>
  <si>
    <t>Tree Safety Clearance / Tree Pruning</t>
  </si>
  <si>
    <t>Shrub Safety Clearance / Shrub Pruning</t>
  </si>
  <si>
    <t>Hedge Shaping / Trimming</t>
  </si>
  <si>
    <t>TOTAL COST SUMMARY</t>
  </si>
  <si>
    <t>SHEET</t>
  </si>
  <si>
    <t>FACILITY</t>
  </si>
  <si>
    <t>TOTAL ANNUAL COST</t>
  </si>
  <si>
    <t>GRAND TOTAL - ANNUAL COST</t>
  </si>
  <si>
    <t>Legal Name of Proposer</t>
  </si>
  <si>
    <t xml:space="preserve">Signature of Person Authorized to Submit Proposal </t>
  </si>
  <si>
    <t xml:space="preserve">Date </t>
  </si>
  <si>
    <t xml:space="preserve">State Contractor’s License Number </t>
  </si>
  <si>
    <t>License Type</t>
  </si>
  <si>
    <t>Proposer’s Address:</t>
  </si>
  <si>
    <t>Phone</t>
  </si>
  <si>
    <t>Facsimile</t>
  </si>
  <si>
    <t>E-Mail</t>
  </si>
  <si>
    <t>Green boxes = "N/A"</t>
  </si>
  <si>
    <t>**  "PROPOSED HOURS PER FREQUENCY" SHALL NOT BE LESS THAN THE "MINIMUM HOURS PER FREQUENCY".</t>
  </si>
  <si>
    <t>ANNUAL FREQUENCY x COST PER FREQUENCY =  ANNUAL COST</t>
  </si>
  <si>
    <t>MONTELLANO SLOPE FROM CANAL POINT ROAD/HEATHER FIELD DRIVE TO MONTELLANO AVENUE</t>
  </si>
  <si>
    <t>3246 HEATHER FIELD DRIVE, HACIENDA HEIGHTS, CA</t>
  </si>
  <si>
    <t>LANDSCAPE AND SLOPE MAINTENANCE SERVICES</t>
  </si>
  <si>
    <t>STRING WEED EDGING</t>
  </si>
  <si>
    <t>Concrete Drainage Swales</t>
  </si>
  <si>
    <t>Sidewalks</t>
  </si>
  <si>
    <t>Concrete Drainage Swales Inlets</t>
  </si>
  <si>
    <t>Developed Areas</t>
  </si>
  <si>
    <t>As-Needed</t>
  </si>
  <si>
    <t>SWEEPING - HARD SURFACES, WALKS, DRIVEWAY, AND STEPS</t>
  </si>
  <si>
    <t>TOTAL ANNUAL COST –  MONTELLANO SLOPE FROM CANAL POINT ROAD/HEATHER FIELD DRIVE TO MONTELLANO AVENUE =</t>
  </si>
  <si>
    <t>3246 HEATHER FIELD DRIVE, HACIENDA HEIGHTS, CALIFORNIA</t>
  </si>
  <si>
    <t>TOTAL ANNUAL COST –  3246 HEATHER FIELD DRIVE, HACIENDA HEIGHTS, CALIFORNIA =</t>
  </si>
  <si>
    <r>
      <t>MONTELLANO SLOPE (2010-PA013</t>
    </r>
    <r>
      <rPr>
        <b/>
        <sz val="14"/>
        <color indexed="8"/>
        <rFont val="Arial"/>
        <family val="2"/>
      </rPr>
      <t>)</t>
    </r>
  </si>
  <si>
    <t>STRING WHIPPING/WEEDING IN OPEN AREAS</t>
  </si>
  <si>
    <t>AS-NEEDED TASKS</t>
  </si>
  <si>
    <t>MECHANICAL EDGING - GROUNDCOVER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</si>
</sst>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64">
    <font>
      <sz val="11"/>
      <color theme="1"/>
      <name val="Calibri"/>
      <family val="2"/>
    </font>
    <font>
      <sz val="11"/>
      <color indexed="8"/>
      <name val="Calibri"/>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color indexed="8"/>
      <name val="Arial"/>
      <family val="2"/>
    </font>
    <font>
      <b/>
      <sz val="18"/>
      <color indexed="8"/>
      <name val="Calibri"/>
      <family val="2"/>
    </font>
    <font>
      <i/>
      <sz val="11"/>
      <color indexed="8"/>
      <name val="Calibri"/>
      <family val="2"/>
    </font>
    <font>
      <b/>
      <sz val="11"/>
      <color indexed="8"/>
      <name val="Arial"/>
      <family val="2"/>
    </font>
    <font>
      <sz val="11"/>
      <color indexed="36"/>
      <name val="Calibri"/>
      <family val="2"/>
    </font>
    <font>
      <b/>
      <sz val="11"/>
      <color indexed="36"/>
      <name val="Calibri"/>
      <family val="2"/>
    </font>
    <font>
      <b/>
      <sz val="11"/>
      <color indexed="17"/>
      <name val="Calibri"/>
      <family val="2"/>
    </font>
    <font>
      <b/>
      <sz val="14"/>
      <color indexed="8"/>
      <name val="Calibri"/>
      <family val="2"/>
    </font>
    <font>
      <b/>
      <sz val="12"/>
      <color indexed="8"/>
      <name val="Arial"/>
      <family val="2"/>
    </font>
    <font>
      <b/>
      <sz val="16"/>
      <color indexed="17"/>
      <name val="Calibri"/>
      <family val="2"/>
    </font>
    <font>
      <sz val="14"/>
      <color indexed="8"/>
      <name val="Arial"/>
      <family val="2"/>
    </font>
    <font>
      <sz val="9"/>
      <color indexed="36"/>
      <name val="Calibri"/>
      <family val="2"/>
    </font>
    <font>
      <b/>
      <sz val="16"/>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i/>
      <sz val="11"/>
      <color theme="1"/>
      <name val="Calibri"/>
      <family val="2"/>
    </font>
    <font>
      <b/>
      <sz val="11"/>
      <color theme="1"/>
      <name val="Arial"/>
      <family val="2"/>
    </font>
    <font>
      <sz val="11"/>
      <color rgb="FF7030A0"/>
      <name val="Calibri"/>
      <family val="2"/>
    </font>
    <font>
      <b/>
      <sz val="11"/>
      <color rgb="FF7030A0"/>
      <name val="Calibri"/>
      <family val="2"/>
    </font>
    <font>
      <b/>
      <sz val="11"/>
      <color rgb="FF00B050"/>
      <name val="Calibri"/>
      <family val="2"/>
    </font>
    <font>
      <b/>
      <sz val="14"/>
      <color theme="1"/>
      <name val="Calibri"/>
      <family val="2"/>
    </font>
    <font>
      <b/>
      <sz val="12"/>
      <color theme="1"/>
      <name val="Arial"/>
      <family val="2"/>
    </font>
    <font>
      <b/>
      <sz val="16"/>
      <color rgb="FF00B050"/>
      <name val="Calibri"/>
      <family val="2"/>
    </font>
    <font>
      <b/>
      <sz val="14"/>
      <color theme="1"/>
      <name val="Arial"/>
      <family val="2"/>
    </font>
    <font>
      <sz val="14"/>
      <color theme="1"/>
      <name val="Arial"/>
      <family val="2"/>
    </font>
    <font>
      <sz val="9"/>
      <color rgb="FF7030A0"/>
      <name val="Calibri"/>
      <family val="2"/>
    </font>
    <font>
      <b/>
      <sz val="16"/>
      <color theme="1"/>
      <name val="Calibri"/>
      <family val="2"/>
    </font>
    <font>
      <b/>
      <sz val="12"/>
      <color theme="1"/>
      <name val="Calibri"/>
      <family val="2"/>
    </font>
    <font>
      <vertAlign val="superscrip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6"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Font="1" applyAlignment="1">
      <alignment/>
    </xf>
    <xf numFmtId="0" fontId="0" fillId="0" borderId="0" xfId="0" applyAlignment="1">
      <alignment horizontal="center"/>
    </xf>
    <xf numFmtId="2" fontId="0" fillId="10" borderId="10" xfId="0" applyNumberFormat="1" applyFill="1" applyBorder="1" applyAlignment="1" applyProtection="1">
      <alignment horizontal="center" wrapText="1"/>
      <protection/>
    </xf>
    <xf numFmtId="164" fontId="0" fillId="10" borderId="10" xfId="0" applyNumberFormat="1" applyFill="1" applyBorder="1" applyAlignment="1" applyProtection="1">
      <alignment horizontal="center" wrapText="1"/>
      <protection/>
    </xf>
    <xf numFmtId="2" fontId="0" fillId="33" borderId="11" xfId="0" applyNumberFormat="1" applyFill="1" applyBorder="1" applyAlignment="1" applyProtection="1">
      <alignment horizontal="center" wrapText="1"/>
      <protection/>
    </xf>
    <xf numFmtId="2" fontId="0" fillId="0" borderId="10" xfId="0" applyNumberFormat="1" applyFill="1" applyBorder="1" applyAlignment="1" applyProtection="1">
      <alignment horizontal="center" wrapText="1"/>
      <protection locked="0"/>
    </xf>
    <xf numFmtId="0" fontId="0" fillId="10" borderId="10" xfId="0" applyFill="1" applyBorder="1" applyAlignment="1" applyProtection="1">
      <alignment horizontal="center" wrapText="1"/>
      <protection/>
    </xf>
    <xf numFmtId="2" fontId="0" fillId="34" borderId="11" xfId="0" applyNumberFormat="1" applyFill="1" applyBorder="1" applyAlignment="1" applyProtection="1">
      <alignment horizontal="center" wrapText="1"/>
      <protection/>
    </xf>
    <xf numFmtId="0" fontId="0" fillId="34" borderId="11" xfId="0" applyFill="1" applyBorder="1" applyAlignment="1" applyProtection="1">
      <alignment horizontal="center" wrapText="1"/>
      <protection/>
    </xf>
    <xf numFmtId="2" fontId="0" fillId="10" borderId="10" xfId="0" applyNumberFormat="1" applyFill="1" applyBorder="1" applyAlignment="1" applyProtection="1">
      <alignment horizontal="center"/>
      <protection/>
    </xf>
    <xf numFmtId="0" fontId="0" fillId="0" borderId="0" xfId="0" applyAlignment="1" applyProtection="1">
      <alignment horizontal="center"/>
      <protection/>
    </xf>
    <xf numFmtId="0" fontId="0" fillId="0" borderId="0" xfId="0" applyAlignment="1">
      <alignment/>
    </xf>
    <xf numFmtId="164" fontId="0" fillId="34" borderId="11" xfId="0" applyNumberFormat="1" applyFill="1" applyBorder="1" applyAlignment="1" applyProtection="1">
      <alignment horizontal="center" wrapText="1"/>
      <protection/>
    </xf>
    <xf numFmtId="164" fontId="0" fillId="0" borderId="10" xfId="0" applyNumberFormat="1" applyFill="1" applyBorder="1" applyAlignment="1" applyProtection="1">
      <alignment horizontal="center" wrapText="1"/>
      <protection/>
    </xf>
    <xf numFmtId="0" fontId="0" fillId="0" borderId="10" xfId="0" applyFill="1" applyBorder="1" applyAlignment="1" applyProtection="1">
      <alignment horizontal="center" wrapText="1"/>
      <protection/>
    </xf>
    <xf numFmtId="164" fontId="0" fillId="0" borderId="10" xfId="0" applyNumberFormat="1" applyFill="1" applyBorder="1" applyAlignment="1" applyProtection="1">
      <alignment horizontal="center" wrapText="1"/>
      <protection locked="0"/>
    </xf>
    <xf numFmtId="0" fontId="0" fillId="35" borderId="10" xfId="0" applyFill="1" applyBorder="1" applyAlignment="1" applyProtection="1">
      <alignment horizontal="center"/>
      <protection/>
    </xf>
    <xf numFmtId="0" fontId="0" fillId="33" borderId="11" xfId="0" applyFill="1" applyBorder="1" applyAlignment="1" applyProtection="1">
      <alignment horizontal="center" wrapText="1"/>
      <protection/>
    </xf>
    <xf numFmtId="0" fontId="0" fillId="10" borderId="10" xfId="0" applyFill="1" applyBorder="1" applyAlignment="1" applyProtection="1">
      <alignment horizontal="center"/>
      <protection/>
    </xf>
    <xf numFmtId="164" fontId="0" fillId="33" borderId="11" xfId="0" applyNumberFormat="1" applyFill="1" applyBorder="1" applyAlignment="1" applyProtection="1">
      <alignment horizontal="center" wrapText="1"/>
      <protection/>
    </xf>
    <xf numFmtId="0" fontId="0" fillId="34" borderId="12" xfId="0" applyFill="1" applyBorder="1" applyAlignment="1" applyProtection="1">
      <alignment horizontal="center" wrapText="1"/>
      <protection/>
    </xf>
    <xf numFmtId="0" fontId="0" fillId="33" borderId="12" xfId="0" applyFill="1" applyBorder="1" applyAlignment="1" applyProtection="1">
      <alignment horizontal="center" wrapText="1"/>
      <protection/>
    </xf>
    <xf numFmtId="164" fontId="0" fillId="34" borderId="13" xfId="0" applyNumberForma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4" borderId="13" xfId="0" applyFill="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49" fillId="0" borderId="0" xfId="0" applyFont="1" applyAlignment="1" applyProtection="1">
      <alignment horizontal="center" vertical="center"/>
      <protection/>
    </xf>
    <xf numFmtId="49" fontId="0" fillId="0" borderId="10" xfId="0" applyNumberFormat="1" applyBorder="1" applyAlignment="1" applyProtection="1">
      <alignment horizontal="center" vertical="center" wrapText="1"/>
      <protection/>
    </xf>
    <xf numFmtId="0" fontId="0" fillId="0" borderId="10" xfId="0" applyBorder="1" applyAlignment="1" applyProtection="1">
      <alignment wrapText="1"/>
      <protection/>
    </xf>
    <xf numFmtId="49" fontId="50" fillId="0" borderId="10" xfId="0" applyNumberFormat="1" applyFont="1" applyBorder="1" applyAlignment="1" applyProtection="1">
      <alignment horizontal="right" vertical="center" wrapText="1"/>
      <protection/>
    </xf>
    <xf numFmtId="0" fontId="0" fillId="0" borderId="10" xfId="0" applyBorder="1" applyAlignment="1" applyProtection="1">
      <alignment horizontal="center" wrapText="1"/>
      <protection/>
    </xf>
    <xf numFmtId="0" fontId="0" fillId="0" borderId="12" xfId="0" applyBorder="1" applyAlignment="1" applyProtection="1">
      <alignment horizontal="left" wrapText="1"/>
      <protection/>
    </xf>
    <xf numFmtId="0" fontId="51" fillId="0" borderId="0" xfId="0" applyFont="1" applyAlignment="1" applyProtection="1">
      <alignment horizontal="left" wrapText="1"/>
      <protection/>
    </xf>
    <xf numFmtId="2" fontId="0" fillId="0" borderId="0" xfId="0" applyNumberFormat="1" applyAlignment="1" applyProtection="1">
      <alignment/>
      <protection/>
    </xf>
    <xf numFmtId="2" fontId="0" fillId="0" borderId="0" xfId="0" applyNumberFormat="1" applyAlignment="1" applyProtection="1">
      <alignment horizontal="center"/>
      <protection/>
    </xf>
    <xf numFmtId="2" fontId="49" fillId="0" borderId="0" xfId="0" applyNumberFormat="1" applyFont="1" applyAlignment="1" applyProtection="1">
      <alignment horizontal="center" vertical="center"/>
      <protection/>
    </xf>
    <xf numFmtId="2" fontId="0" fillId="0" borderId="0" xfId="0" applyNumberFormat="1" applyAlignment="1">
      <alignment/>
    </xf>
    <xf numFmtId="164" fontId="0" fillId="0" borderId="0" xfId="0" applyNumberFormat="1" applyAlignment="1" applyProtection="1">
      <alignment/>
      <protection/>
    </xf>
    <xf numFmtId="164" fontId="49" fillId="0" borderId="0" xfId="0" applyNumberFormat="1" applyFont="1" applyAlignment="1" applyProtection="1">
      <alignment horizontal="center" vertical="center"/>
      <protection/>
    </xf>
    <xf numFmtId="164" fontId="0" fillId="0" borderId="0" xfId="0" applyNumberFormat="1" applyAlignment="1">
      <alignment/>
    </xf>
    <xf numFmtId="0" fontId="48" fillId="0" borderId="0" xfId="0" applyFont="1" applyAlignment="1">
      <alignment/>
    </xf>
    <xf numFmtId="164" fontId="0" fillId="0" borderId="0" xfId="0" applyNumberFormat="1" applyAlignment="1" applyProtection="1">
      <alignment horizontal="center"/>
      <protection/>
    </xf>
    <xf numFmtId="0" fontId="0" fillId="0" borderId="12" xfId="0" applyBorder="1" applyAlignment="1" applyProtection="1">
      <alignment horizontal="center" wrapText="1"/>
      <protection/>
    </xf>
    <xf numFmtId="0" fontId="0" fillId="0" borderId="10" xfId="0" applyBorder="1" applyAlignment="1" applyProtection="1">
      <alignment horizontal="left" wrapText="1"/>
      <protection/>
    </xf>
    <xf numFmtId="0" fontId="52" fillId="0" borderId="14" xfId="0" applyFont="1" applyBorder="1" applyAlignment="1" applyProtection="1">
      <alignment vertical="center"/>
      <protection/>
    </xf>
    <xf numFmtId="0" fontId="0" fillId="0" borderId="14" xfId="0" applyBorder="1" applyAlignment="1" applyProtection="1">
      <alignment vertical="center"/>
      <protection/>
    </xf>
    <xf numFmtId="0" fontId="47" fillId="0" borderId="10" xfId="0" applyFont="1" applyBorder="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164" fontId="0" fillId="0" borderId="0" xfId="0" applyNumberFormat="1" applyAlignment="1" applyProtection="1">
      <alignment/>
      <protection/>
    </xf>
    <xf numFmtId="164" fontId="55" fillId="0" borderId="0" xfId="0" applyNumberFormat="1" applyFont="1" applyAlignment="1" applyProtection="1">
      <alignment horizontal="center" vertical="center"/>
      <protection/>
    </xf>
    <xf numFmtId="0" fontId="0" fillId="0" borderId="10" xfId="0" applyBorder="1" applyAlignment="1" applyProtection="1">
      <alignment/>
      <protection/>
    </xf>
    <xf numFmtId="49" fontId="0" fillId="0" borderId="10" xfId="0" applyNumberFormat="1" applyBorder="1" applyAlignment="1" applyProtection="1">
      <alignment horizontal="center" vertical="center"/>
      <protection/>
    </xf>
    <xf numFmtId="2" fontId="0" fillId="35" borderId="10" xfId="0" applyNumberFormat="1" applyFill="1" applyBorder="1" applyAlignment="1" applyProtection="1">
      <alignment horizontal="center"/>
      <protection/>
    </xf>
    <xf numFmtId="164" fontId="54" fillId="0" borderId="10" xfId="0" applyNumberFormat="1" applyFont="1" applyBorder="1" applyAlignment="1" applyProtection="1">
      <alignment horizontal="center" vertical="center" wrapText="1"/>
      <protection/>
    </xf>
    <xf numFmtId="164" fontId="0" fillId="33" borderId="13" xfId="0" applyNumberFormat="1" applyFill="1" applyBorder="1" applyAlignment="1" applyProtection="1">
      <alignment horizontal="center" wrapText="1"/>
      <protection/>
    </xf>
    <xf numFmtId="164" fontId="0" fillId="0" borderId="0" xfId="0" applyNumberFormat="1" applyAlignment="1">
      <alignment horizontal="center"/>
    </xf>
    <xf numFmtId="164" fontId="56" fillId="0" borderId="0" xfId="0" applyNumberFormat="1" applyFont="1" applyAlignment="1" applyProtection="1">
      <alignment horizontal="left" wrapText="1"/>
      <protection/>
    </xf>
    <xf numFmtId="2" fontId="53" fillId="0" borderId="10" xfId="0" applyNumberFormat="1" applyFont="1" applyBorder="1" applyAlignment="1" applyProtection="1">
      <alignment horizontal="center" vertical="center" wrapText="1"/>
      <protection/>
    </xf>
    <xf numFmtId="2" fontId="0" fillId="0" borderId="0" xfId="0" applyNumberFormat="1" applyAlignment="1" applyProtection="1">
      <alignment/>
      <protection/>
    </xf>
    <xf numFmtId="164" fontId="0" fillId="0" borderId="10" xfId="0" applyNumberFormat="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7" fillId="0" borderId="10" xfId="0" applyFont="1" applyBorder="1" applyAlignment="1" applyProtection="1">
      <alignment horizontal="center" vertical="center" wrapText="1"/>
      <protection/>
    </xf>
    <xf numFmtId="0" fontId="56" fillId="0" borderId="0" xfId="0" applyFont="1" applyAlignment="1" applyProtection="1">
      <alignment horizontal="left" wrapText="1"/>
      <protection/>
    </xf>
    <xf numFmtId="0" fontId="58" fillId="0" borderId="0" xfId="0" applyFont="1" applyAlignment="1" applyProtection="1">
      <alignment horizontal="center" vertical="center"/>
      <protection/>
    </xf>
    <xf numFmtId="0" fontId="59" fillId="0" borderId="0" xfId="0" applyFont="1" applyAlignment="1" applyProtection="1">
      <alignment horizontal="justify" vertical="center" wrapText="1"/>
      <protection/>
    </xf>
    <xf numFmtId="0" fontId="56" fillId="35" borderId="12" xfId="0" applyFont="1" applyFill="1" applyBorder="1" applyAlignment="1" applyProtection="1">
      <alignment horizontal="center" vertical="center" wrapText="1"/>
      <protection/>
    </xf>
    <xf numFmtId="0" fontId="56" fillId="35" borderId="13" xfId="0" applyFont="1" applyFill="1" applyBorder="1" applyAlignment="1" applyProtection="1">
      <alignment horizontal="center" vertical="center" wrapText="1"/>
      <protection/>
    </xf>
    <xf numFmtId="0" fontId="60" fillId="0" borderId="12" xfId="0" applyFont="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61" fillId="0" borderId="0" xfId="0" applyFont="1" applyAlignment="1" applyProtection="1">
      <alignment horizontal="center"/>
      <protection/>
    </xf>
    <xf numFmtId="0" fontId="62" fillId="0" borderId="10" xfId="0" applyFont="1" applyBorder="1" applyAlignment="1" applyProtection="1">
      <alignment horizontal="center"/>
      <protection/>
    </xf>
    <xf numFmtId="0" fontId="0" fillId="0" borderId="10" xfId="0" applyBorder="1" applyAlignment="1" applyProtection="1">
      <alignment horizontal="center"/>
      <protection/>
    </xf>
    <xf numFmtId="164" fontId="0" fillId="0" borderId="10" xfId="0" applyNumberFormat="1" applyBorder="1" applyAlignment="1" applyProtection="1">
      <alignment/>
      <protection/>
    </xf>
    <xf numFmtId="0" fontId="47" fillId="0" borderId="0" xfId="0" applyFont="1" applyAlignment="1" applyProtection="1">
      <alignment horizontal="center"/>
      <protection/>
    </xf>
    <xf numFmtId="0" fontId="63" fillId="0" borderId="15" xfId="0" applyFont="1" applyBorder="1" applyAlignment="1" applyProtection="1">
      <alignment horizontal="justify" vertical="top" wrapText="1"/>
      <protection locked="0"/>
    </xf>
    <xf numFmtId="0" fontId="63" fillId="0" borderId="16" xfId="0" applyFont="1" applyBorder="1" applyAlignment="1" applyProtection="1">
      <alignment horizontal="justify" vertical="top" wrapText="1"/>
      <protection locked="0"/>
    </xf>
    <xf numFmtId="0" fontId="63" fillId="0" borderId="17" xfId="0" applyFont="1" applyBorder="1" applyAlignment="1" applyProtection="1">
      <alignment horizontal="justify" vertical="top" wrapText="1"/>
      <protection locked="0"/>
    </xf>
    <xf numFmtId="0" fontId="63" fillId="0" borderId="15" xfId="0" applyFont="1" applyBorder="1" applyAlignment="1" applyProtection="1">
      <alignment horizontal="left" vertical="top"/>
      <protection locked="0"/>
    </xf>
    <xf numFmtId="0" fontId="63" fillId="0" borderId="16" xfId="0" applyFont="1" applyBorder="1" applyAlignment="1" applyProtection="1">
      <alignment horizontal="left" vertical="top"/>
      <protection locked="0"/>
    </xf>
    <xf numFmtId="0" fontId="63" fillId="0" borderId="17" xfId="0" applyFont="1" applyBorder="1" applyAlignment="1" applyProtection="1">
      <alignment horizontal="left" vertical="top"/>
      <protection locked="0"/>
    </xf>
    <xf numFmtId="0" fontId="63" fillId="0" borderId="15" xfId="0" applyFont="1" applyBorder="1" applyAlignment="1" applyProtection="1">
      <alignment horizontal="left" vertical="top" wrapText="1"/>
      <protection locked="0"/>
    </xf>
    <xf numFmtId="0" fontId="63" fillId="0" borderId="17" xfId="0" applyFont="1" applyBorder="1" applyAlignment="1" applyProtection="1">
      <alignment horizontal="left" vertical="top" wrapText="1"/>
      <protection locked="0"/>
    </xf>
    <xf numFmtId="0" fontId="63" fillId="0" borderId="18" xfId="0" applyFont="1" applyBorder="1" applyAlignment="1" applyProtection="1">
      <alignment horizontal="justify" vertical="top" wrapText="1"/>
      <protection locked="0"/>
    </xf>
    <xf numFmtId="0" fontId="63" fillId="0" borderId="19" xfId="0" applyFont="1" applyBorder="1" applyAlignment="1" applyProtection="1">
      <alignment horizontal="justify" vertical="top" wrapText="1"/>
      <protection locked="0"/>
    </xf>
    <xf numFmtId="0" fontId="63" fillId="0" borderId="20" xfId="0" applyFont="1" applyBorder="1" applyAlignment="1" applyProtection="1">
      <alignment horizontal="justify" vertical="top" wrapText="1"/>
      <protection locked="0"/>
    </xf>
    <xf numFmtId="0" fontId="63" fillId="0" borderId="21" xfId="0" applyFont="1" applyBorder="1" applyAlignment="1" applyProtection="1">
      <alignment horizontal="justify" vertical="top" wrapText="1"/>
      <protection locked="0"/>
    </xf>
    <xf numFmtId="0" fontId="63" fillId="0" borderId="22" xfId="0" applyFont="1" applyBorder="1" applyAlignment="1" applyProtection="1">
      <alignment horizontal="justify" vertical="top" wrapText="1"/>
      <protection locked="0"/>
    </xf>
    <xf numFmtId="0" fontId="63" fillId="0" borderId="0" xfId="0" applyFont="1" applyBorder="1" applyAlignment="1" applyProtection="1">
      <alignment horizontal="justify" vertical="top" wrapText="1"/>
      <protection locked="0"/>
    </xf>
    <xf numFmtId="0" fontId="63" fillId="0" borderId="23" xfId="0" applyFont="1" applyBorder="1" applyAlignment="1" applyProtection="1">
      <alignment horizontal="justify" vertical="top" wrapText="1"/>
      <protection locked="0"/>
    </xf>
    <xf numFmtId="0" fontId="63" fillId="0" borderId="24" xfId="0" applyFont="1" applyBorder="1" applyAlignment="1" applyProtection="1">
      <alignment horizontal="justify" vertical="top" wrapText="1"/>
      <protection locked="0"/>
    </xf>
    <xf numFmtId="0" fontId="63" fillId="0" borderId="25" xfId="0" applyFont="1" applyBorder="1" applyAlignment="1" applyProtection="1">
      <alignment horizontal="justify" vertical="top" wrapText="1"/>
      <protection locked="0"/>
    </xf>
    <xf numFmtId="0" fontId="63" fillId="0" borderId="18" xfId="0" applyFont="1" applyBorder="1" applyAlignment="1" applyProtection="1">
      <alignment horizontal="justify" vertical="top" wrapText="1"/>
      <protection locked="0"/>
    </xf>
    <xf numFmtId="0" fontId="63" fillId="0" borderId="16"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
  <sheetViews>
    <sheetView view="pageLayout" zoomScale="60" zoomScaleNormal="60" zoomScalePageLayoutView="60" workbookViewId="0" topLeftCell="A13">
      <selection activeCell="D13" sqref="D13"/>
    </sheetView>
  </sheetViews>
  <sheetFormatPr defaultColWidth="9.140625" defaultRowHeight="15"/>
  <cols>
    <col min="1" max="1" width="7.00390625" style="0" customWidth="1"/>
    <col min="2" max="2" width="36.57421875" style="0" customWidth="1"/>
    <col min="3" max="3" width="18.8515625" style="0" customWidth="1"/>
    <col min="4" max="4" width="18.8515625" style="37" customWidth="1"/>
    <col min="5" max="5" width="18.28125" style="0" customWidth="1"/>
    <col min="6" max="6" width="18.57421875" style="40" customWidth="1"/>
    <col min="7" max="7" width="15.421875" style="1" customWidth="1"/>
  </cols>
  <sheetData>
    <row r="1" spans="1:7" ht="15">
      <c r="A1" s="25"/>
      <c r="B1" s="25"/>
      <c r="C1" s="25"/>
      <c r="D1" s="34"/>
      <c r="E1" s="25"/>
      <c r="F1" s="38"/>
      <c r="G1" s="10"/>
    </row>
    <row r="2" spans="1:7" ht="18">
      <c r="A2" s="66" t="s">
        <v>0</v>
      </c>
      <c r="B2" s="66"/>
      <c r="C2" s="66"/>
      <c r="D2" s="66"/>
      <c r="E2" s="66"/>
      <c r="F2" s="66"/>
      <c r="G2" s="66"/>
    </row>
    <row r="3" spans="1:7" ht="18">
      <c r="A3" s="66" t="s">
        <v>1</v>
      </c>
      <c r="B3" s="66"/>
      <c r="C3" s="66"/>
      <c r="D3" s="66"/>
      <c r="E3" s="66"/>
      <c r="F3" s="66"/>
      <c r="G3" s="66"/>
    </row>
    <row r="4" spans="1:7" ht="18">
      <c r="A4" s="66" t="s">
        <v>51</v>
      </c>
      <c r="B4" s="66"/>
      <c r="C4" s="66"/>
      <c r="D4" s="66"/>
      <c r="E4" s="66"/>
      <c r="F4" s="66"/>
      <c r="G4" s="66"/>
    </row>
    <row r="5" spans="1:7" ht="18">
      <c r="A5" s="66" t="s">
        <v>62</v>
      </c>
      <c r="B5" s="66"/>
      <c r="C5" s="66"/>
      <c r="D5" s="66"/>
      <c r="E5" s="66"/>
      <c r="F5" s="66"/>
      <c r="G5" s="66"/>
    </row>
    <row r="6" spans="1:7" ht="15">
      <c r="A6" s="26"/>
      <c r="B6" s="25"/>
      <c r="C6" s="10"/>
      <c r="D6" s="35"/>
      <c r="E6" s="10"/>
      <c r="F6" s="42"/>
      <c r="G6" s="10"/>
    </row>
    <row r="7" spans="1:7" ht="105.75" customHeight="1">
      <c r="A7" s="67" t="s">
        <v>2</v>
      </c>
      <c r="B7" s="67"/>
      <c r="C7" s="67"/>
      <c r="D7" s="67"/>
      <c r="E7" s="67"/>
      <c r="F7" s="67"/>
      <c r="G7" s="67"/>
    </row>
    <row r="8" spans="1:7" ht="21.75" customHeight="1">
      <c r="A8" s="27"/>
      <c r="B8" s="27"/>
      <c r="C8" s="27"/>
      <c r="D8" s="36"/>
      <c r="E8" s="27"/>
      <c r="F8" s="39"/>
      <c r="G8" s="27"/>
    </row>
    <row r="9" spans="1:7" ht="33.75" customHeight="1">
      <c r="A9" s="65" t="s">
        <v>49</v>
      </c>
      <c r="B9" s="65"/>
      <c r="C9" s="65"/>
      <c r="D9" s="65"/>
      <c r="E9" s="65"/>
      <c r="F9" s="68" t="s">
        <v>46</v>
      </c>
      <c r="G9" s="69"/>
    </row>
    <row r="10" spans="1:7" ht="16.5" customHeight="1">
      <c r="A10" s="26"/>
      <c r="B10" s="25"/>
      <c r="C10" s="10"/>
      <c r="D10" s="35"/>
      <c r="E10" s="10"/>
      <c r="F10" s="42"/>
      <c r="G10" s="10"/>
    </row>
    <row r="11" spans="1:7" ht="59.25" customHeight="1">
      <c r="A11" s="45"/>
      <c r="B11" s="46"/>
      <c r="C11" s="70" t="s">
        <v>47</v>
      </c>
      <c r="D11" s="71"/>
      <c r="E11" s="64" t="s">
        <v>48</v>
      </c>
      <c r="F11" s="64"/>
      <c r="G11" s="64"/>
    </row>
    <row r="12" spans="1:7" ht="70.5" customHeight="1">
      <c r="A12" s="47" t="s">
        <v>3</v>
      </c>
      <c r="B12" s="47" t="s">
        <v>4</v>
      </c>
      <c r="C12" s="48" t="s">
        <v>5</v>
      </c>
      <c r="D12" s="48" t="s">
        <v>6</v>
      </c>
      <c r="E12" s="49" t="s">
        <v>7</v>
      </c>
      <c r="F12" s="55" t="s">
        <v>8</v>
      </c>
      <c r="G12" s="49" t="s">
        <v>9</v>
      </c>
    </row>
    <row r="13" spans="1:7" ht="51" customHeight="1">
      <c r="A13" s="28" t="s">
        <v>10</v>
      </c>
      <c r="B13" s="29" t="s">
        <v>11</v>
      </c>
      <c r="C13" s="14">
        <v>1</v>
      </c>
      <c r="D13" s="5"/>
      <c r="E13" s="14">
        <v>52</v>
      </c>
      <c r="F13" s="15"/>
      <c r="G13" s="13">
        <f>E13*F13</f>
        <v>0</v>
      </c>
    </row>
    <row r="14" spans="1:7" ht="36.75" customHeight="1">
      <c r="A14" s="28" t="s">
        <v>12</v>
      </c>
      <c r="B14" s="29" t="s">
        <v>13</v>
      </c>
      <c r="C14" s="14">
        <v>1</v>
      </c>
      <c r="D14" s="5"/>
      <c r="E14" s="14">
        <v>52</v>
      </c>
      <c r="F14" s="15"/>
      <c r="G14" s="13">
        <f>E14*F14</f>
        <v>0</v>
      </c>
    </row>
    <row r="15" spans="1:7" ht="34.5" customHeight="1">
      <c r="A15" s="28" t="s">
        <v>14</v>
      </c>
      <c r="B15" s="29" t="s">
        <v>63</v>
      </c>
      <c r="C15" s="14">
        <v>1</v>
      </c>
      <c r="D15" s="5"/>
      <c r="E15" s="14">
        <v>20</v>
      </c>
      <c r="F15" s="15"/>
      <c r="G15" s="13">
        <f>E15*F15</f>
        <v>0</v>
      </c>
    </row>
    <row r="16" spans="1:7" ht="17.25" customHeight="1">
      <c r="A16" s="28" t="s">
        <v>15</v>
      </c>
      <c r="B16" s="43" t="s">
        <v>52</v>
      </c>
      <c r="C16" s="20"/>
      <c r="D16" s="7"/>
      <c r="E16" s="8"/>
      <c r="F16" s="12"/>
      <c r="G16" s="24"/>
    </row>
    <row r="17" spans="1:7" ht="17.25" customHeight="1">
      <c r="A17" s="30" t="s">
        <v>16</v>
      </c>
      <c r="B17" s="43" t="s">
        <v>53</v>
      </c>
      <c r="C17" s="14">
        <v>1</v>
      </c>
      <c r="D17" s="5"/>
      <c r="E17" s="14">
        <v>12</v>
      </c>
      <c r="F17" s="15"/>
      <c r="G17" s="13">
        <f>E17*F17</f>
        <v>0</v>
      </c>
    </row>
    <row r="18" spans="1:7" ht="17.25" customHeight="1">
      <c r="A18" s="30" t="s">
        <v>17</v>
      </c>
      <c r="B18" s="43" t="s">
        <v>54</v>
      </c>
      <c r="C18" s="14">
        <v>1</v>
      </c>
      <c r="D18" s="5"/>
      <c r="E18" s="14">
        <v>12</v>
      </c>
      <c r="F18" s="15"/>
      <c r="G18" s="13">
        <f>E18*F18</f>
        <v>0</v>
      </c>
    </row>
    <row r="19" spans="1:7" ht="15" customHeight="1">
      <c r="A19" s="28" t="s">
        <v>18</v>
      </c>
      <c r="B19" s="44" t="s">
        <v>25</v>
      </c>
      <c r="C19" s="20"/>
      <c r="D19" s="7"/>
      <c r="E19" s="8"/>
      <c r="F19" s="12"/>
      <c r="G19" s="22"/>
    </row>
    <row r="20" spans="1:7" ht="15" customHeight="1">
      <c r="A20" s="30" t="s">
        <v>16</v>
      </c>
      <c r="B20" s="43" t="s">
        <v>55</v>
      </c>
      <c r="C20" s="14">
        <v>1</v>
      </c>
      <c r="D20" s="5"/>
      <c r="E20" s="14">
        <v>26</v>
      </c>
      <c r="F20" s="15"/>
      <c r="G20" s="13">
        <f>E20*F20</f>
        <v>0</v>
      </c>
    </row>
    <row r="21" spans="1:7" ht="15">
      <c r="A21" s="30" t="s">
        <v>17</v>
      </c>
      <c r="B21" s="43" t="s">
        <v>56</v>
      </c>
      <c r="C21" s="14">
        <v>1</v>
      </c>
      <c r="D21" s="5"/>
      <c r="E21" s="14">
        <v>26</v>
      </c>
      <c r="F21" s="15"/>
      <c r="G21" s="13">
        <f>E21*F21</f>
        <v>0</v>
      </c>
    </row>
    <row r="22" spans="1:7" ht="15" customHeight="1">
      <c r="A22" s="30" t="s">
        <v>22</v>
      </c>
      <c r="B22" s="43" t="s">
        <v>23</v>
      </c>
      <c r="C22" s="6"/>
      <c r="D22" s="2"/>
      <c r="E22" s="14" t="s">
        <v>57</v>
      </c>
      <c r="F22" s="15"/>
      <c r="G22" s="3"/>
    </row>
    <row r="23" spans="1:7" ht="33.75" customHeight="1">
      <c r="A23" s="28" t="s">
        <v>24</v>
      </c>
      <c r="B23" s="32" t="s">
        <v>28</v>
      </c>
      <c r="C23" s="21"/>
      <c r="D23" s="4"/>
      <c r="E23" s="17"/>
      <c r="F23" s="19"/>
      <c r="G23" s="23"/>
    </row>
    <row r="24" spans="1:7" ht="30" customHeight="1">
      <c r="A24" s="30" t="s">
        <v>16</v>
      </c>
      <c r="B24" s="31" t="s">
        <v>30</v>
      </c>
      <c r="C24" s="14">
        <v>1</v>
      </c>
      <c r="D24" s="5"/>
      <c r="E24" s="14">
        <v>12</v>
      </c>
      <c r="F24" s="15"/>
      <c r="G24" s="13">
        <f>E24*F24</f>
        <v>0</v>
      </c>
    </row>
    <row r="25" spans="1:7" ht="20.25" customHeight="1">
      <c r="A25" s="30" t="s">
        <v>17</v>
      </c>
      <c r="B25" s="31" t="s">
        <v>31</v>
      </c>
      <c r="C25" s="14">
        <v>1</v>
      </c>
      <c r="D25" s="5"/>
      <c r="E25" s="14">
        <v>6</v>
      </c>
      <c r="F25" s="15"/>
      <c r="G25" s="13">
        <f>E25*F25</f>
        <v>0</v>
      </c>
    </row>
    <row r="26" spans="1:7" ht="46.5" customHeight="1">
      <c r="A26" s="28" t="s">
        <v>26</v>
      </c>
      <c r="B26" s="29" t="s">
        <v>58</v>
      </c>
      <c r="C26" s="14">
        <v>1</v>
      </c>
      <c r="D26" s="5"/>
      <c r="E26" s="14">
        <v>52</v>
      </c>
      <c r="F26" s="15"/>
      <c r="G26" s="13">
        <f>E26*F26</f>
        <v>0</v>
      </c>
    </row>
    <row r="27" spans="1:7" ht="15">
      <c r="A27" s="53" t="s">
        <v>27</v>
      </c>
      <c r="B27" s="52" t="s">
        <v>64</v>
      </c>
      <c r="C27" s="18"/>
      <c r="D27" s="9"/>
      <c r="E27" s="14">
        <v>200</v>
      </c>
      <c r="F27" s="61"/>
      <c r="G27" s="13">
        <f>E27*F27</f>
        <v>0</v>
      </c>
    </row>
    <row r="28" spans="1:8" ht="90" customHeight="1">
      <c r="A28" s="26"/>
      <c r="B28" s="33" t="s">
        <v>59</v>
      </c>
      <c r="C28" s="51">
        <f>SUM(G13:G27)</f>
        <v>0</v>
      </c>
      <c r="D28" s="50"/>
      <c r="E28" s="50"/>
      <c r="F28" s="42"/>
      <c r="G28" s="10"/>
      <c r="H28" s="41"/>
    </row>
    <row r="29" ht="15">
      <c r="F29" s="38"/>
    </row>
  </sheetData>
  <sheetProtection password="C6F7" sheet="1" selectLockedCells="1"/>
  <mergeCells count="9">
    <mergeCell ref="E11:G11"/>
    <mergeCell ref="A9:E9"/>
    <mergeCell ref="A2:G2"/>
    <mergeCell ref="A3:G3"/>
    <mergeCell ref="A4:G4"/>
    <mergeCell ref="A5:G5"/>
    <mergeCell ref="A7:G7"/>
    <mergeCell ref="F9:G9"/>
    <mergeCell ref="C11:D11"/>
  </mergeCells>
  <dataValidations count="1">
    <dataValidation type="decimal" operator="greaterThanOrEqual" allowBlank="1" showInputMessage="1" showErrorMessage="1" errorTitle="RE-ENTER # OF HOURS" error="The Proposed Hours Per Frequency does not meet the minimum.  Input an amount greater than or equal to the Minimum Hours Per Frequency in column C." sqref="D1:D65536">
      <formula1>C1</formula1>
    </dataValidation>
  </dataValidations>
  <printOptions horizontalCentered="1"/>
  <pageMargins left="0.2" right="0.2" top="0.75" bottom="0.75" header="0.3" footer="0.3"/>
  <pageSetup horizontalDpi="600" verticalDpi="600" orientation="landscape" r:id="rId1"/>
  <headerFooter>
    <oddHeader>&amp;RFORM PW-2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H18"/>
  <sheetViews>
    <sheetView view="pageLayout" zoomScale="55" zoomScaleNormal="60" zoomScalePageLayoutView="55" workbookViewId="0" topLeftCell="A1">
      <selection activeCell="D14" sqref="D14"/>
    </sheetView>
  </sheetViews>
  <sheetFormatPr defaultColWidth="9.140625" defaultRowHeight="15"/>
  <cols>
    <col min="1" max="1" width="7.00390625" style="0" customWidth="1"/>
    <col min="2" max="2" width="36.57421875" style="0" customWidth="1"/>
    <col min="3" max="3" width="18.421875" style="0" customWidth="1"/>
    <col min="4" max="4" width="18.8515625" style="37" customWidth="1"/>
    <col min="5" max="5" width="18.140625" style="0" customWidth="1"/>
    <col min="6" max="6" width="18.57421875" style="40" customWidth="1"/>
    <col min="7" max="7" width="15.421875" style="57" customWidth="1"/>
    <col min="8" max="8" width="10.7109375" style="0" bestFit="1" customWidth="1"/>
  </cols>
  <sheetData>
    <row r="1" spans="1:7" ht="42.75" customHeight="1">
      <c r="A1" s="65" t="s">
        <v>60</v>
      </c>
      <c r="B1" s="65"/>
      <c r="C1" s="65"/>
      <c r="D1" s="65"/>
      <c r="E1" s="65"/>
      <c r="F1" s="58"/>
      <c r="G1" s="42"/>
    </row>
    <row r="2" spans="1:7" ht="16.5" customHeight="1">
      <c r="A2" s="26"/>
      <c r="B2" s="25"/>
      <c r="C2" s="10"/>
      <c r="D2" s="35"/>
      <c r="E2" s="10"/>
      <c r="F2" s="42"/>
      <c r="G2" s="42"/>
    </row>
    <row r="3" spans="1:7" ht="53.25" customHeight="1">
      <c r="A3" s="45"/>
      <c r="B3" s="46"/>
      <c r="C3" s="70" t="s">
        <v>47</v>
      </c>
      <c r="D3" s="71"/>
      <c r="E3" s="64" t="s">
        <v>48</v>
      </c>
      <c r="F3" s="64"/>
      <c r="G3" s="64"/>
    </row>
    <row r="4" spans="1:7" ht="56.25" customHeight="1">
      <c r="A4" s="47" t="s">
        <v>3</v>
      </c>
      <c r="B4" s="47" t="s">
        <v>4</v>
      </c>
      <c r="C4" s="48" t="s">
        <v>5</v>
      </c>
      <c r="D4" s="59" t="s">
        <v>6</v>
      </c>
      <c r="E4" s="49" t="s">
        <v>7</v>
      </c>
      <c r="F4" s="55" t="s">
        <v>8</v>
      </c>
      <c r="G4" s="55" t="s">
        <v>9</v>
      </c>
    </row>
    <row r="5" spans="1:7" ht="47.25" customHeight="1">
      <c r="A5" s="28" t="s">
        <v>10</v>
      </c>
      <c r="B5" s="29" t="s">
        <v>11</v>
      </c>
      <c r="C5" s="14">
        <v>0.5</v>
      </c>
      <c r="D5" s="5"/>
      <c r="E5" s="14">
        <v>26</v>
      </c>
      <c r="F5" s="15"/>
      <c r="G5" s="13">
        <f>E5*F5</f>
        <v>0</v>
      </c>
    </row>
    <row r="6" spans="1:7" ht="29.25" customHeight="1">
      <c r="A6" s="28" t="s">
        <v>12</v>
      </c>
      <c r="B6" s="29" t="s">
        <v>13</v>
      </c>
      <c r="C6" s="14">
        <v>0.5</v>
      </c>
      <c r="D6" s="5"/>
      <c r="E6" s="14">
        <v>26</v>
      </c>
      <c r="F6" s="15"/>
      <c r="G6" s="13">
        <f>E6*F6</f>
        <v>0</v>
      </c>
    </row>
    <row r="7" spans="1:7" ht="15.75" customHeight="1">
      <c r="A7" s="28" t="s">
        <v>14</v>
      </c>
      <c r="B7" s="29" t="s">
        <v>65</v>
      </c>
      <c r="C7" s="14">
        <v>1</v>
      </c>
      <c r="D7" s="5"/>
      <c r="E7" s="14">
        <v>26</v>
      </c>
      <c r="F7" s="15"/>
      <c r="G7" s="13">
        <f>E7*F7</f>
        <v>0</v>
      </c>
    </row>
    <row r="8" spans="1:7" ht="18" customHeight="1">
      <c r="A8" s="28" t="s">
        <v>15</v>
      </c>
      <c r="B8" s="32" t="s">
        <v>19</v>
      </c>
      <c r="C8" s="21"/>
      <c r="D8" s="4"/>
      <c r="E8" s="17"/>
      <c r="F8" s="19"/>
      <c r="G8" s="56"/>
    </row>
    <row r="9" spans="1:7" ht="37.5" customHeight="1">
      <c r="A9" s="30" t="s">
        <v>16</v>
      </c>
      <c r="B9" s="31" t="s">
        <v>20</v>
      </c>
      <c r="C9" s="14">
        <v>0.25</v>
      </c>
      <c r="D9" s="5"/>
      <c r="E9" s="14">
        <v>26</v>
      </c>
      <c r="F9" s="15"/>
      <c r="G9" s="13">
        <f>E9*F9</f>
        <v>0</v>
      </c>
    </row>
    <row r="10" spans="1:7" ht="15" customHeight="1">
      <c r="A10" s="30" t="s">
        <v>17</v>
      </c>
      <c r="B10" s="31" t="s">
        <v>21</v>
      </c>
      <c r="C10" s="14">
        <v>0.25</v>
      </c>
      <c r="D10" s="5"/>
      <c r="E10" s="14">
        <v>26</v>
      </c>
      <c r="F10" s="15"/>
      <c r="G10" s="13">
        <f>E10*F10</f>
        <v>0</v>
      </c>
    </row>
    <row r="11" spans="1:7" ht="15" customHeight="1">
      <c r="A11" s="28" t="s">
        <v>18</v>
      </c>
      <c r="B11" s="29" t="s">
        <v>25</v>
      </c>
      <c r="C11" s="14">
        <v>0.25</v>
      </c>
      <c r="D11" s="5"/>
      <c r="E11" s="14">
        <v>26</v>
      </c>
      <c r="F11" s="15"/>
      <c r="G11" s="13">
        <f>E11*F11</f>
        <v>0</v>
      </c>
    </row>
    <row r="12" spans="1:7" ht="32.25" customHeight="1">
      <c r="A12" s="28" t="s">
        <v>24</v>
      </c>
      <c r="B12" s="32" t="s">
        <v>28</v>
      </c>
      <c r="C12" s="21"/>
      <c r="D12" s="4"/>
      <c r="E12" s="17"/>
      <c r="F12" s="19"/>
      <c r="G12" s="56"/>
    </row>
    <row r="13" spans="1:7" ht="30.75" customHeight="1">
      <c r="A13" s="30" t="s">
        <v>16</v>
      </c>
      <c r="B13" s="31" t="s">
        <v>29</v>
      </c>
      <c r="C13" s="14">
        <v>1</v>
      </c>
      <c r="D13" s="5"/>
      <c r="E13" s="14">
        <v>2</v>
      </c>
      <c r="F13" s="15"/>
      <c r="G13" s="13">
        <f>E13*F13</f>
        <v>0</v>
      </c>
    </row>
    <row r="14" spans="1:7" ht="31.5" customHeight="1">
      <c r="A14" s="30" t="s">
        <v>17</v>
      </c>
      <c r="B14" s="31" t="s">
        <v>30</v>
      </c>
      <c r="C14" s="14">
        <v>1</v>
      </c>
      <c r="D14" s="5"/>
      <c r="E14" s="14">
        <v>12</v>
      </c>
      <c r="F14" s="15"/>
      <c r="G14" s="13">
        <f>E14*F14</f>
        <v>0</v>
      </c>
    </row>
    <row r="15" spans="1:7" ht="21.75" customHeight="1">
      <c r="A15" s="30" t="s">
        <v>22</v>
      </c>
      <c r="B15" s="31" t="s">
        <v>31</v>
      </c>
      <c r="C15" s="14">
        <v>1</v>
      </c>
      <c r="D15" s="5"/>
      <c r="E15" s="14">
        <v>6</v>
      </c>
      <c r="F15" s="15"/>
      <c r="G15" s="13">
        <f>E15*F15</f>
        <v>0</v>
      </c>
    </row>
    <row r="16" spans="1:7" ht="35.25" customHeight="1">
      <c r="A16" s="28" t="s">
        <v>26</v>
      </c>
      <c r="B16" s="29" t="s">
        <v>58</v>
      </c>
      <c r="C16" s="14">
        <v>1</v>
      </c>
      <c r="D16" s="5"/>
      <c r="E16" s="14">
        <v>52</v>
      </c>
      <c r="F16" s="15"/>
      <c r="G16" s="13">
        <f>E16*F16</f>
        <v>0</v>
      </c>
    </row>
    <row r="17" spans="1:7" ht="15">
      <c r="A17" s="53" t="s">
        <v>27</v>
      </c>
      <c r="B17" s="52" t="s">
        <v>64</v>
      </c>
      <c r="C17" s="16"/>
      <c r="D17" s="54"/>
      <c r="E17" s="14">
        <v>200</v>
      </c>
      <c r="F17" s="61"/>
      <c r="G17" s="13">
        <f>E17*F17</f>
        <v>0</v>
      </c>
    </row>
    <row r="18" spans="1:8" ht="70.5" customHeight="1">
      <c r="A18" s="26"/>
      <c r="B18" s="33" t="s">
        <v>61</v>
      </c>
      <c r="C18" s="51">
        <f>SUM(G5:G17)</f>
        <v>0</v>
      </c>
      <c r="D18" s="60"/>
      <c r="E18" s="50"/>
      <c r="F18" s="42"/>
      <c r="G18" s="42"/>
      <c r="H18" s="41"/>
    </row>
  </sheetData>
  <sheetProtection password="C6F7" sheet="1" selectLockedCells="1"/>
  <mergeCells count="3">
    <mergeCell ref="A1:E1"/>
    <mergeCell ref="C3:D3"/>
    <mergeCell ref="E3:G3"/>
  </mergeCells>
  <dataValidations count="1">
    <dataValidation type="decimal" operator="greaterThanOrEqual" allowBlank="1" showInputMessage="1" showErrorMessage="1" errorTitle="RE-ENTER # OF HOURS" error="The Proposed Hours Per Frequency does not meet the minimum.  Input an amount greater than or equal to the Minimum Hours Per Frequency in column C." sqref="D1:D65536">
      <formula1>C1</formula1>
    </dataValidation>
  </dataValidations>
  <printOptions/>
  <pageMargins left="0.2" right="0.2" top="0.75" bottom="0.75" header="0.3" footer="0.3"/>
  <pageSetup horizontalDpi="600" verticalDpi="600" orientation="landscape" r:id="rId1"/>
  <headerFooter>
    <oddHeader>&amp;RFORM PW-2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E32"/>
  <sheetViews>
    <sheetView tabSelected="1" view="pageLayout" zoomScale="60" zoomScalePageLayoutView="60" workbookViewId="0" topLeftCell="A1">
      <selection activeCell="A19" sqref="A19:C19"/>
    </sheetView>
  </sheetViews>
  <sheetFormatPr defaultColWidth="9.140625" defaultRowHeight="15"/>
  <cols>
    <col min="1" max="1" width="9.8515625" style="1" customWidth="1"/>
    <col min="2" max="2" width="53.00390625" style="0" customWidth="1"/>
    <col min="3" max="3" width="29.421875" style="0" customWidth="1"/>
  </cols>
  <sheetData>
    <row r="1" spans="1:5" ht="21">
      <c r="A1" s="72" t="s">
        <v>32</v>
      </c>
      <c r="B1" s="72"/>
      <c r="C1" s="72"/>
      <c r="D1" s="72"/>
      <c r="E1" s="11"/>
    </row>
    <row r="2" spans="1:4" ht="15">
      <c r="A2" s="10"/>
      <c r="B2" s="25"/>
      <c r="C2" s="25"/>
      <c r="D2" s="25"/>
    </row>
    <row r="3" spans="1:4" ht="15.75">
      <c r="A3" s="73" t="s">
        <v>33</v>
      </c>
      <c r="B3" s="73" t="s">
        <v>34</v>
      </c>
      <c r="C3" s="73" t="s">
        <v>35</v>
      </c>
      <c r="D3" s="25"/>
    </row>
    <row r="4" spans="1:4" ht="53.25" customHeight="1">
      <c r="A4" s="74">
        <v>1</v>
      </c>
      <c r="B4" s="29" t="s">
        <v>49</v>
      </c>
      <c r="C4" s="75">
        <f>SUM(1!C28)</f>
        <v>0</v>
      </c>
      <c r="D4" s="25"/>
    </row>
    <row r="5" spans="1:4" ht="15">
      <c r="A5" s="74">
        <v>2</v>
      </c>
      <c r="B5" s="29" t="s">
        <v>50</v>
      </c>
      <c r="C5" s="75">
        <f>SUM(2!C18)</f>
        <v>0</v>
      </c>
      <c r="D5" s="25"/>
    </row>
    <row r="6" spans="1:4" ht="15">
      <c r="A6" s="10"/>
      <c r="B6" s="76" t="s">
        <v>36</v>
      </c>
      <c r="C6" s="75">
        <f>SUM(C4:C5)</f>
        <v>0</v>
      </c>
      <c r="D6" s="25"/>
    </row>
    <row r="7" spans="1:4" ht="15">
      <c r="A7" s="10"/>
      <c r="B7" s="25"/>
      <c r="C7" s="25"/>
      <c r="D7" s="25"/>
    </row>
    <row r="8" spans="1:4" ht="15.75" thickBot="1">
      <c r="A8" s="62"/>
      <c r="B8" s="63"/>
      <c r="C8" s="63"/>
      <c r="D8" s="63"/>
    </row>
    <row r="9" spans="1:4" ht="26.25" customHeight="1" thickBot="1">
      <c r="A9" s="77" t="s">
        <v>37</v>
      </c>
      <c r="B9" s="78"/>
      <c r="C9" s="79"/>
      <c r="D9" s="63"/>
    </row>
    <row r="10" spans="1:4" ht="32.25" customHeight="1" thickBot="1">
      <c r="A10" s="77" t="s">
        <v>38</v>
      </c>
      <c r="B10" s="78"/>
      <c r="C10" s="79"/>
      <c r="D10" s="63"/>
    </row>
    <row r="11" spans="1:4" ht="39" customHeight="1" thickBot="1">
      <c r="A11" s="77">
        <v>5</v>
      </c>
      <c r="B11" s="78"/>
      <c r="C11" s="79"/>
      <c r="D11" s="63"/>
    </row>
    <row r="12" spans="1:4" ht="39" customHeight="1" thickBot="1">
      <c r="A12" s="80" t="s">
        <v>39</v>
      </c>
      <c r="B12" s="81"/>
      <c r="C12" s="82"/>
      <c r="D12" s="63"/>
    </row>
    <row r="13" spans="1:4" ht="30" customHeight="1" thickBot="1">
      <c r="A13" s="83" t="s">
        <v>40</v>
      </c>
      <c r="B13" s="84"/>
      <c r="C13" s="85" t="s">
        <v>41</v>
      </c>
      <c r="D13" s="63"/>
    </row>
    <row r="14" spans="1:4" ht="15">
      <c r="A14" s="86" t="s">
        <v>42</v>
      </c>
      <c r="B14" s="87"/>
      <c r="C14" s="88"/>
      <c r="D14" s="63"/>
    </row>
    <row r="15" spans="1:4" ht="15">
      <c r="A15" s="89"/>
      <c r="B15" s="90"/>
      <c r="C15" s="91"/>
      <c r="D15" s="63"/>
    </row>
    <row r="16" spans="1:4" ht="31.5" customHeight="1" thickBot="1">
      <c r="A16" s="92"/>
      <c r="B16" s="93"/>
      <c r="C16" s="94"/>
      <c r="D16" s="63"/>
    </row>
    <row r="17" spans="1:4" ht="31.5" customHeight="1" thickBot="1">
      <c r="A17" s="83" t="s">
        <v>43</v>
      </c>
      <c r="B17" s="95"/>
      <c r="C17" s="84"/>
      <c r="D17" s="63"/>
    </row>
    <row r="18" spans="1:4" ht="30" customHeight="1" thickBot="1">
      <c r="A18" s="83" t="s">
        <v>44</v>
      </c>
      <c r="B18" s="95"/>
      <c r="C18" s="84"/>
      <c r="D18" s="63"/>
    </row>
    <row r="19" spans="1:4" ht="42" customHeight="1" thickBot="1">
      <c r="A19" s="83" t="s">
        <v>45</v>
      </c>
      <c r="B19" s="95"/>
      <c r="C19" s="84"/>
      <c r="D19" s="63"/>
    </row>
    <row r="20" spans="1:4" ht="15">
      <c r="A20" s="10"/>
      <c r="B20" s="25"/>
      <c r="C20" s="25"/>
      <c r="D20" s="25"/>
    </row>
    <row r="21" spans="1:4" ht="15">
      <c r="A21" s="10"/>
      <c r="B21" s="25"/>
      <c r="C21" s="25"/>
      <c r="D21" s="25"/>
    </row>
    <row r="22" spans="1:4" ht="15">
      <c r="A22" s="10"/>
      <c r="B22" s="25"/>
      <c r="C22" s="25"/>
      <c r="D22" s="25"/>
    </row>
    <row r="23" spans="1:4" ht="15">
      <c r="A23" s="10"/>
      <c r="B23" s="25"/>
      <c r="C23" s="25"/>
      <c r="D23" s="25"/>
    </row>
    <row r="24" spans="1:4" ht="15">
      <c r="A24" s="10"/>
      <c r="B24" s="25"/>
      <c r="C24" s="25"/>
      <c r="D24" s="25"/>
    </row>
    <row r="25" spans="1:4" ht="15">
      <c r="A25" s="10"/>
      <c r="B25" s="25"/>
      <c r="C25" s="25"/>
      <c r="D25" s="25"/>
    </row>
    <row r="26" spans="1:4" ht="15">
      <c r="A26" s="10"/>
      <c r="B26" s="25"/>
      <c r="C26" s="25"/>
      <c r="D26" s="25"/>
    </row>
    <row r="27" spans="1:4" ht="15">
      <c r="A27" s="10"/>
      <c r="B27" s="25"/>
      <c r="C27" s="25"/>
      <c r="D27" s="25"/>
    </row>
    <row r="28" spans="1:4" ht="15">
      <c r="A28" s="10"/>
      <c r="B28" s="25"/>
      <c r="C28" s="25"/>
      <c r="D28" s="25"/>
    </row>
    <row r="29" spans="1:4" ht="15">
      <c r="A29" s="10"/>
      <c r="B29" s="25"/>
      <c r="C29" s="25"/>
      <c r="D29" s="25"/>
    </row>
    <row r="30" spans="1:4" ht="15">
      <c r="A30" s="10"/>
      <c r="B30" s="25"/>
      <c r="C30" s="25"/>
      <c r="D30" s="25"/>
    </row>
    <row r="31" spans="1:4" ht="15">
      <c r="A31" s="10"/>
      <c r="B31" s="25"/>
      <c r="C31" s="25"/>
      <c r="D31" s="25"/>
    </row>
    <row r="32" spans="1:4" ht="15">
      <c r="A32" s="10"/>
      <c r="B32" s="25"/>
      <c r="C32" s="25"/>
      <c r="D32" s="25"/>
    </row>
  </sheetData>
  <sheetProtection password="C6F7" sheet="1" objects="1" selectLockedCells="1"/>
  <mergeCells count="10">
    <mergeCell ref="A14:C16"/>
    <mergeCell ref="A17:C17"/>
    <mergeCell ref="A18:C18"/>
    <mergeCell ref="A19:C19"/>
    <mergeCell ref="A1:D1"/>
    <mergeCell ref="A9:C9"/>
    <mergeCell ref="A10:C10"/>
    <mergeCell ref="A11:C11"/>
    <mergeCell ref="A12:C12"/>
    <mergeCell ref="A13:B13"/>
  </mergeCells>
  <printOptions/>
  <pageMargins left="0.2" right="0.2" top="0.75" bottom="0.75" header="0.3" footer="0.3"/>
  <pageSetup horizontalDpi="600" verticalDpi="600" orientation="portrait" r:id="rId1"/>
  <headerFooter>
    <oddHeader>&amp;RFORM PW-2</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 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msaradpon</dc:creator>
  <cp:keywords/>
  <dc:description/>
  <cp:lastModifiedBy>ERFONG</cp:lastModifiedBy>
  <cp:lastPrinted>2010-01-31T21:51:07Z</cp:lastPrinted>
  <dcterms:created xsi:type="dcterms:W3CDTF">2009-11-07T22:22:06Z</dcterms:created>
  <dcterms:modified xsi:type="dcterms:W3CDTF">2010-02-16T22:06:07Z</dcterms:modified>
  <cp:category/>
  <cp:version/>
  <cp:contentType/>
  <cp:contentStatus/>
</cp:coreProperties>
</file>