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P:\aepub\Service Contracts\CONTRACT\Amber\LANDSCAPE SGV-RMD3-ELA Rebid\2019 REBID\01 IFB\"/>
    </mc:Choice>
  </mc:AlternateContent>
  <xr:revisionPtr revIDLastSave="0" documentId="13_ncr:1_{696C3DEF-2F72-44FC-BD9A-BFFE44C924B4}" xr6:coauthVersionLast="41" xr6:coauthVersionMax="41" xr10:uidLastSave="{00000000-0000-0000-0000-000000000000}"/>
  <workbookProtection workbookAlgorithmName="SHA-512" workbookHashValue="TXLfui8GYrJyuSkK7jNRlv9h6hecFcBGsbxMt+0DxifbWV2u2NxYrFaZAPDVDRSapdHVGgOa8LVImlln0R1vFg==" workbookSaltValue="fWs+jYhJVth4HIrL9nel8A==" workbookSpinCount="100000" lockStructure="1"/>
  <bookViews>
    <workbookView xWindow="-23148" yWindow="-72" windowWidth="23256" windowHeight="12576" tabRatio="904" firstSheet="36" activeTab="42" xr2:uid="{00000000-000D-0000-FFFF-FFFF00000000}"/>
  </bookViews>
  <sheets>
    <sheet name="OLD TEMPLATE" sheetId="1" state="hidden" r:id="rId1"/>
    <sheet name="Cover" sheetId="56" r:id="rId2"/>
    <sheet name="1-4th St Sound Wall" sheetId="27" r:id="rId3"/>
    <sheet name="2-Atlantic Blvd" sheetId="28" r:id="rId4"/>
    <sheet name="3-Atlantic Blvd 2" sheetId="30" r:id="rId5"/>
    <sheet name="4-Burger Ave Sound Wall" sheetId="31" r:id="rId6"/>
    <sheet name="5-City Terrace Drive" sheetId="33" r:id="rId7"/>
    <sheet name="6-City Terrace Drive 2" sheetId="35" r:id="rId8"/>
    <sheet name="7-Ford Blvd at Olympic" sheetId="34" r:id="rId9"/>
    <sheet name="8-Ford Blvd Vine Planting" sheetId="32" r:id="rId10"/>
    <sheet name="9-Langford Park" sheetId="37" r:id="rId11"/>
    <sheet name="10-Triange Median" sheetId="38" r:id="rId12"/>
    <sheet name="11-State Rt 60 Pedestrian Bridg" sheetId="39" r:id="rId13"/>
    <sheet name="12-Arizona-Mednik" sheetId="40" r:id="rId14"/>
    <sheet name="13-Beverly Blvd" sheetId="41" r:id="rId15"/>
    <sheet name="14-Clela Ave" sheetId="42" r:id="rId16"/>
    <sheet name="15-Vancouver Ave" sheetId="43" r:id="rId17"/>
    <sheet name="16-First Street" sheetId="44" r:id="rId18"/>
    <sheet name="17-Gleason St" sheetId="45" r:id="rId19"/>
    <sheet name="18-Gerhart Ave" sheetId="46" r:id="rId20"/>
    <sheet name="19-Woods Ave" sheetId="47" r:id="rId21"/>
    <sheet name="20-Atlantic Blvd 3" sheetId="48" r:id="rId22"/>
    <sheet name="21-Eastern Ave" sheetId="49" r:id="rId23"/>
    <sheet name="22-Indiana Ave" sheetId="50" r:id="rId24"/>
    <sheet name="23-Whittier Blvd" sheetId="51" r:id="rId25"/>
    <sheet name="24-McDonnell Ave LID" sheetId="52" r:id="rId26"/>
    <sheet name="25-ELA Bulb-outs" sheetId="54" r:id="rId27"/>
    <sheet name="UNIT PRICE LIST (INITIAL)" sheetId="68" r:id="rId28"/>
    <sheet name="UNIT PRICE LIST (OP01)" sheetId="69" r:id="rId29"/>
    <sheet name="UNIT PRICE LIST (OP02)" sheetId="70" r:id="rId30"/>
    <sheet name="UNIT PRICE LIST (OP03)" sheetId="71" r:id="rId31"/>
    <sheet name="UNIT PRICE LIST (OP04)" sheetId="72" r:id="rId32"/>
    <sheet name="SCHEDULE OF PRICES (INITIAL)" sheetId="73" r:id="rId33"/>
    <sheet name="SCHEDULE OF PRICES (OP01)" sheetId="74" r:id="rId34"/>
    <sheet name="SCHEDULE OF PRICES (OP02)" sheetId="75" r:id="rId35"/>
    <sheet name="SCHEDULE OF PRICES (OP03)" sheetId="76" r:id="rId36"/>
    <sheet name="SCHEDULE OF PRICES (OP04)" sheetId="77" r:id="rId37"/>
    <sheet name="SUMMARY (INITIAL)" sheetId="55" r:id="rId38"/>
    <sheet name="SUMMARY (OP01)" sheetId="59" r:id="rId39"/>
    <sheet name="SUMMARY (OP02)" sheetId="60" r:id="rId40"/>
    <sheet name="SUMMARY (OP03)" sheetId="61" r:id="rId41"/>
    <sheet name="SUMMARY (OP04)" sheetId="62" r:id="rId42"/>
    <sheet name="SUMMARY FOR ALL TERMS" sheetId="63" r:id="rId43"/>
  </sheets>
  <definedNames>
    <definedName name="_xlnm.Print_Area" localSheetId="37">'SUMMARY (INITIAL)'!$A$1:$G$34</definedName>
    <definedName name="_xlnm.Print_Area" localSheetId="38">'SUMMARY (OP01)'!$A$1:$G$34</definedName>
    <definedName name="_xlnm.Print_Area" localSheetId="39">'SUMMARY (OP02)'!$A$1:$G$34</definedName>
    <definedName name="_xlnm.Print_Area" localSheetId="40">'SUMMARY (OP03)'!$A$1:$G$34</definedName>
    <definedName name="_xlnm.Print_Area" localSheetId="41">'SUMMARY (OP04)'!$A$1:$G$34</definedName>
    <definedName name="_xlnm.Print_Area" localSheetId="42">'SUMMARY FOR ALL TERMS'!$A$3:$G$13</definedName>
    <definedName name="_xlnm.Print_Titles" localSheetId="11">'10-Triange Median'!$5:$6</definedName>
    <definedName name="_xlnm.Print_Titles" localSheetId="12">'11-State Rt 60 Pedestrian Bridg'!$5:$6</definedName>
    <definedName name="_xlnm.Print_Titles" localSheetId="13">'12-Arizona-Mednik'!$5:$6</definedName>
    <definedName name="_xlnm.Print_Titles" localSheetId="14">'13-Beverly Blvd'!$5:$6</definedName>
    <definedName name="_xlnm.Print_Titles" localSheetId="15">'14-Clela Ave'!$5:$6</definedName>
    <definedName name="_xlnm.Print_Titles" localSheetId="2">'1-4th St Sound Wall'!$5:$6</definedName>
    <definedName name="_xlnm.Print_Titles" localSheetId="16">'15-Vancouver Ave'!$5:$6</definedName>
    <definedName name="_xlnm.Print_Titles" localSheetId="17">'16-First Street'!$5:$6</definedName>
    <definedName name="_xlnm.Print_Titles" localSheetId="18">'17-Gleason St'!$5:$6</definedName>
    <definedName name="_xlnm.Print_Titles" localSheetId="19">'18-Gerhart Ave'!$5:$6</definedName>
    <definedName name="_xlnm.Print_Titles" localSheetId="20">'19-Woods Ave'!$5:$6</definedName>
    <definedName name="_xlnm.Print_Titles" localSheetId="21">'20-Atlantic Blvd 3'!$5:$6</definedName>
    <definedName name="_xlnm.Print_Titles" localSheetId="22">'21-Eastern Ave'!$5:$6</definedName>
    <definedName name="_xlnm.Print_Titles" localSheetId="23">'22-Indiana Ave'!$5:$6</definedName>
    <definedName name="_xlnm.Print_Titles" localSheetId="24">'23-Whittier Blvd'!$5:$6</definedName>
    <definedName name="_xlnm.Print_Titles" localSheetId="25">'24-McDonnell Ave LID'!$5:$6</definedName>
    <definedName name="_xlnm.Print_Titles" localSheetId="26">'25-ELA Bulb-outs'!$6:$7</definedName>
    <definedName name="_xlnm.Print_Titles" localSheetId="3">'2-Atlantic Blvd'!$5:$6</definedName>
    <definedName name="_xlnm.Print_Titles" localSheetId="4">'3-Atlantic Blvd 2'!$5:$6</definedName>
    <definedName name="_xlnm.Print_Titles" localSheetId="5">'4-Burger Ave Sound Wall'!$5:$6</definedName>
    <definedName name="_xlnm.Print_Titles" localSheetId="6">'5-City Terrace Drive'!$5:$6</definedName>
    <definedName name="_xlnm.Print_Titles" localSheetId="7">'6-City Terrace Drive 2'!$5:$6</definedName>
    <definedName name="_xlnm.Print_Titles" localSheetId="8">'7-Ford Blvd at Olympic'!$5:$6</definedName>
    <definedName name="_xlnm.Print_Titles" localSheetId="9">'8-Ford Blvd Vine Planting'!$5:$6</definedName>
    <definedName name="_xlnm.Print_Titles" localSheetId="10">'9-Langford Park'!$5:$6</definedName>
    <definedName name="_xlnm.Print_Titles" localSheetId="0">'OLD TEMPLATE'!$3:$4</definedName>
    <definedName name="_xlnm.Print_Titles" localSheetId="32">'SCHEDULE OF PRICES (INITIAL)'!$1:$1</definedName>
    <definedName name="_xlnm.Print_Titles" localSheetId="33">'SCHEDULE OF PRICES (OP01)'!$1:$1</definedName>
    <definedName name="_xlnm.Print_Titles" localSheetId="34">'SCHEDULE OF PRICES (OP02)'!$1:$1</definedName>
    <definedName name="_xlnm.Print_Titles" localSheetId="35">'SCHEDULE OF PRICES (OP03)'!$1:$1</definedName>
    <definedName name="_xlnm.Print_Titles" localSheetId="36">'SCHEDULE OF PRICES (OP04)'!$1:$1</definedName>
    <definedName name="Z_1A19FBDA_74B1_4FB0_B667_7841DAE4C8D4_.wvu.PrintTitles" localSheetId="11" hidden="1">'10-Triange Median'!$5:$5</definedName>
    <definedName name="Z_1A19FBDA_74B1_4FB0_B667_7841DAE4C8D4_.wvu.PrintTitles" localSheetId="12" hidden="1">'11-State Rt 60 Pedestrian Bridg'!$5:$5</definedName>
    <definedName name="Z_1A19FBDA_74B1_4FB0_B667_7841DAE4C8D4_.wvu.PrintTitles" localSheetId="13" hidden="1">'12-Arizona-Mednik'!$5:$5</definedName>
    <definedName name="Z_1A19FBDA_74B1_4FB0_B667_7841DAE4C8D4_.wvu.PrintTitles" localSheetId="14" hidden="1">'13-Beverly Blvd'!$5:$5</definedName>
    <definedName name="Z_1A19FBDA_74B1_4FB0_B667_7841DAE4C8D4_.wvu.PrintTitles" localSheetId="15" hidden="1">'14-Clela Ave'!$5:$5</definedName>
    <definedName name="Z_1A19FBDA_74B1_4FB0_B667_7841DAE4C8D4_.wvu.PrintTitles" localSheetId="2" hidden="1">'1-4th St Sound Wall'!$5:$5</definedName>
    <definedName name="Z_1A19FBDA_74B1_4FB0_B667_7841DAE4C8D4_.wvu.PrintTitles" localSheetId="16" hidden="1">'15-Vancouver Ave'!$5:$5</definedName>
    <definedName name="Z_1A19FBDA_74B1_4FB0_B667_7841DAE4C8D4_.wvu.PrintTitles" localSheetId="17" hidden="1">'16-First Street'!$5:$5</definedName>
    <definedName name="Z_1A19FBDA_74B1_4FB0_B667_7841DAE4C8D4_.wvu.PrintTitles" localSheetId="18" hidden="1">'17-Gleason St'!$5:$5</definedName>
    <definedName name="Z_1A19FBDA_74B1_4FB0_B667_7841DAE4C8D4_.wvu.PrintTitles" localSheetId="19" hidden="1">'18-Gerhart Ave'!$5:$5</definedName>
    <definedName name="Z_1A19FBDA_74B1_4FB0_B667_7841DAE4C8D4_.wvu.PrintTitles" localSheetId="20" hidden="1">'19-Woods Ave'!$5:$5</definedName>
    <definedName name="Z_1A19FBDA_74B1_4FB0_B667_7841DAE4C8D4_.wvu.PrintTitles" localSheetId="21" hidden="1">'20-Atlantic Blvd 3'!$5:$5</definedName>
    <definedName name="Z_1A19FBDA_74B1_4FB0_B667_7841DAE4C8D4_.wvu.PrintTitles" localSheetId="22" hidden="1">'21-Eastern Ave'!$5:$5</definedName>
    <definedName name="Z_1A19FBDA_74B1_4FB0_B667_7841DAE4C8D4_.wvu.PrintTitles" localSheetId="23" hidden="1">'22-Indiana Ave'!$5:$5</definedName>
    <definedName name="Z_1A19FBDA_74B1_4FB0_B667_7841DAE4C8D4_.wvu.PrintTitles" localSheetId="24" hidden="1">'23-Whittier Blvd'!$5:$5</definedName>
    <definedName name="Z_1A19FBDA_74B1_4FB0_B667_7841DAE4C8D4_.wvu.PrintTitles" localSheetId="25" hidden="1">'24-McDonnell Ave LID'!$5:$5</definedName>
    <definedName name="Z_1A19FBDA_74B1_4FB0_B667_7841DAE4C8D4_.wvu.PrintTitles" localSheetId="26" hidden="1">'25-ELA Bulb-outs'!$6:$6</definedName>
    <definedName name="Z_1A19FBDA_74B1_4FB0_B667_7841DAE4C8D4_.wvu.PrintTitles" localSheetId="3" hidden="1">'2-Atlantic Blvd'!$5:$5</definedName>
    <definedName name="Z_1A19FBDA_74B1_4FB0_B667_7841DAE4C8D4_.wvu.PrintTitles" localSheetId="4" hidden="1">'3-Atlantic Blvd 2'!$5:$5</definedName>
    <definedName name="Z_1A19FBDA_74B1_4FB0_B667_7841DAE4C8D4_.wvu.PrintTitles" localSheetId="5" hidden="1">'4-Burger Ave Sound Wall'!$5:$5</definedName>
    <definedName name="Z_1A19FBDA_74B1_4FB0_B667_7841DAE4C8D4_.wvu.PrintTitles" localSheetId="6" hidden="1">'5-City Terrace Drive'!$5:$5</definedName>
    <definedName name="Z_1A19FBDA_74B1_4FB0_B667_7841DAE4C8D4_.wvu.PrintTitles" localSheetId="7" hidden="1">'6-City Terrace Drive 2'!$5:$5</definedName>
    <definedName name="Z_1A19FBDA_74B1_4FB0_B667_7841DAE4C8D4_.wvu.PrintTitles" localSheetId="8" hidden="1">'7-Ford Blvd at Olympic'!$5:$5</definedName>
    <definedName name="Z_1A19FBDA_74B1_4FB0_B667_7841DAE4C8D4_.wvu.PrintTitles" localSheetId="9" hidden="1">'8-Ford Blvd Vine Planting'!$5:$5</definedName>
    <definedName name="Z_1A19FBDA_74B1_4FB0_B667_7841DAE4C8D4_.wvu.PrintTitles" localSheetId="10" hidden="1">'9-Langford Park'!$5:$5</definedName>
    <definedName name="Z_1A19FBDA_74B1_4FB0_B667_7841DAE4C8D4_.wvu.PrintTitles" localSheetId="0" hidden="1">'OLD TEMPLATE'!$3:$3</definedName>
    <definedName name="Z_1A19FBDA_74B1_4FB0_B667_7841DAE4C8D4_.wvu.PrintTitles" localSheetId="32" hidden="1">'SCHEDULE OF PRICES (INITIAL)'!#REF!</definedName>
    <definedName name="Z_1A19FBDA_74B1_4FB0_B667_7841DAE4C8D4_.wvu.PrintTitles" localSheetId="33" hidden="1">'SCHEDULE OF PRICES (OP01)'!#REF!</definedName>
    <definedName name="Z_1A19FBDA_74B1_4FB0_B667_7841DAE4C8D4_.wvu.PrintTitles" localSheetId="34" hidden="1">'SCHEDULE OF PRICES (OP02)'!#REF!</definedName>
    <definedName name="Z_1A19FBDA_74B1_4FB0_B667_7841DAE4C8D4_.wvu.PrintTitles" localSheetId="35" hidden="1">'SCHEDULE OF PRICES (OP03)'!#REF!</definedName>
    <definedName name="Z_1A19FBDA_74B1_4FB0_B667_7841DAE4C8D4_.wvu.PrintTitles" localSheetId="36" hidden="1">'SCHEDULE OF PRICES (OP04)'!#REF!</definedName>
    <definedName name="Z_640680A7_C16C_4BE8_A4F4_2CCA9582CBAC_.wvu.PrintTitles" localSheetId="11" hidden="1">'10-Triange Median'!#REF!</definedName>
    <definedName name="Z_640680A7_C16C_4BE8_A4F4_2CCA9582CBAC_.wvu.PrintTitles" localSheetId="12" hidden="1">'11-State Rt 60 Pedestrian Bridg'!#REF!</definedName>
    <definedName name="Z_640680A7_C16C_4BE8_A4F4_2CCA9582CBAC_.wvu.PrintTitles" localSheetId="13" hidden="1">'12-Arizona-Mednik'!#REF!</definedName>
    <definedName name="Z_640680A7_C16C_4BE8_A4F4_2CCA9582CBAC_.wvu.PrintTitles" localSheetId="14" hidden="1">'13-Beverly Blvd'!#REF!</definedName>
    <definedName name="Z_640680A7_C16C_4BE8_A4F4_2CCA9582CBAC_.wvu.PrintTitles" localSheetId="15" hidden="1">'14-Clela Ave'!#REF!</definedName>
    <definedName name="Z_640680A7_C16C_4BE8_A4F4_2CCA9582CBAC_.wvu.PrintTitles" localSheetId="2" hidden="1">'1-4th St Sound Wall'!#REF!</definedName>
    <definedName name="Z_640680A7_C16C_4BE8_A4F4_2CCA9582CBAC_.wvu.PrintTitles" localSheetId="16" hidden="1">'15-Vancouver Ave'!#REF!</definedName>
    <definedName name="Z_640680A7_C16C_4BE8_A4F4_2CCA9582CBAC_.wvu.PrintTitles" localSheetId="17" hidden="1">'16-First Street'!#REF!</definedName>
    <definedName name="Z_640680A7_C16C_4BE8_A4F4_2CCA9582CBAC_.wvu.PrintTitles" localSheetId="18" hidden="1">'17-Gleason St'!#REF!</definedName>
    <definedName name="Z_640680A7_C16C_4BE8_A4F4_2CCA9582CBAC_.wvu.PrintTitles" localSheetId="19" hidden="1">'18-Gerhart Ave'!#REF!</definedName>
    <definedName name="Z_640680A7_C16C_4BE8_A4F4_2CCA9582CBAC_.wvu.PrintTitles" localSheetId="20" hidden="1">'19-Woods Ave'!#REF!</definedName>
    <definedName name="Z_640680A7_C16C_4BE8_A4F4_2CCA9582CBAC_.wvu.PrintTitles" localSheetId="21" hidden="1">'20-Atlantic Blvd 3'!#REF!</definedName>
    <definedName name="Z_640680A7_C16C_4BE8_A4F4_2CCA9582CBAC_.wvu.PrintTitles" localSheetId="22" hidden="1">'21-Eastern Ave'!#REF!</definedName>
    <definedName name="Z_640680A7_C16C_4BE8_A4F4_2CCA9582CBAC_.wvu.PrintTitles" localSheetId="23" hidden="1">'22-Indiana Ave'!#REF!</definedName>
    <definedName name="Z_640680A7_C16C_4BE8_A4F4_2CCA9582CBAC_.wvu.PrintTitles" localSheetId="24" hidden="1">'23-Whittier Blvd'!#REF!</definedName>
    <definedName name="Z_640680A7_C16C_4BE8_A4F4_2CCA9582CBAC_.wvu.PrintTitles" localSheetId="25" hidden="1">'24-McDonnell Ave LID'!#REF!</definedName>
    <definedName name="Z_640680A7_C16C_4BE8_A4F4_2CCA9582CBAC_.wvu.PrintTitles" localSheetId="26" hidden="1">'25-ELA Bulb-outs'!#REF!</definedName>
    <definedName name="Z_640680A7_C16C_4BE8_A4F4_2CCA9582CBAC_.wvu.PrintTitles" localSheetId="3" hidden="1">'2-Atlantic Blvd'!#REF!</definedName>
    <definedName name="Z_640680A7_C16C_4BE8_A4F4_2CCA9582CBAC_.wvu.PrintTitles" localSheetId="4" hidden="1">'3-Atlantic Blvd 2'!#REF!</definedName>
    <definedName name="Z_640680A7_C16C_4BE8_A4F4_2CCA9582CBAC_.wvu.PrintTitles" localSheetId="5" hidden="1">'4-Burger Ave Sound Wall'!#REF!</definedName>
    <definedName name="Z_640680A7_C16C_4BE8_A4F4_2CCA9582CBAC_.wvu.PrintTitles" localSheetId="6" hidden="1">'5-City Terrace Drive'!#REF!</definedName>
    <definedName name="Z_640680A7_C16C_4BE8_A4F4_2CCA9582CBAC_.wvu.PrintTitles" localSheetId="7" hidden="1">'6-City Terrace Drive 2'!#REF!</definedName>
    <definedName name="Z_640680A7_C16C_4BE8_A4F4_2CCA9582CBAC_.wvu.PrintTitles" localSheetId="8" hidden="1">'7-Ford Blvd at Olympic'!#REF!</definedName>
    <definedName name="Z_640680A7_C16C_4BE8_A4F4_2CCA9582CBAC_.wvu.PrintTitles" localSheetId="9" hidden="1">'8-Ford Blvd Vine Planting'!#REF!</definedName>
    <definedName name="Z_640680A7_C16C_4BE8_A4F4_2CCA9582CBAC_.wvu.PrintTitles" localSheetId="10" hidden="1">'9-Langford Park'!#REF!</definedName>
    <definedName name="Z_640680A7_C16C_4BE8_A4F4_2CCA9582CBAC_.wvu.PrintTitles" localSheetId="0" hidden="1">'OLD TEMPLATE'!#REF!</definedName>
    <definedName name="Z_640680A7_C16C_4BE8_A4F4_2CCA9582CBAC_.wvu.PrintTitles" localSheetId="32" hidden="1">'SCHEDULE OF PRICES (INITIAL)'!#REF!</definedName>
    <definedName name="Z_640680A7_C16C_4BE8_A4F4_2CCA9582CBAC_.wvu.PrintTitles" localSheetId="33" hidden="1">'SCHEDULE OF PRICES (OP01)'!#REF!</definedName>
    <definedName name="Z_640680A7_C16C_4BE8_A4F4_2CCA9582CBAC_.wvu.PrintTitles" localSheetId="34" hidden="1">'SCHEDULE OF PRICES (OP02)'!#REF!</definedName>
    <definedName name="Z_640680A7_C16C_4BE8_A4F4_2CCA9582CBAC_.wvu.PrintTitles" localSheetId="35" hidden="1">'SCHEDULE OF PRICES (OP03)'!#REF!</definedName>
    <definedName name="Z_640680A7_C16C_4BE8_A4F4_2CCA9582CBAC_.wvu.PrintTitles" localSheetId="36" hidden="1">'SCHEDULE OF PRICES (OP04)'!#REF!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62" l="1"/>
  <c r="G26" i="62"/>
  <c r="G25" i="62"/>
  <c r="G24" i="62"/>
  <c r="G23" i="62"/>
  <c r="G22" i="62"/>
  <c r="G21" i="62"/>
  <c r="G20" i="62"/>
  <c r="G19" i="62"/>
  <c r="G18" i="62"/>
  <c r="G17" i="62"/>
  <c r="G16" i="62"/>
  <c r="G15" i="62"/>
  <c r="G14" i="62"/>
  <c r="G13" i="62"/>
  <c r="G12" i="62"/>
  <c r="G11" i="62"/>
  <c r="G10" i="62"/>
  <c r="G9" i="62"/>
  <c r="G8" i="62"/>
  <c r="G7" i="62"/>
  <c r="G6" i="62"/>
  <c r="G5" i="62"/>
  <c r="G4" i="62"/>
  <c r="G3" i="62"/>
  <c r="G2" i="62"/>
  <c r="G28" i="61"/>
  <c r="G26" i="61"/>
  <c r="G25" i="61"/>
  <c r="G24" i="61"/>
  <c r="G23" i="61"/>
  <c r="G22" i="61"/>
  <c r="G21" i="61"/>
  <c r="G20" i="61"/>
  <c r="G19" i="61"/>
  <c r="G18" i="61"/>
  <c r="G17" i="61"/>
  <c r="G16" i="61"/>
  <c r="G15" i="61"/>
  <c r="G14" i="61"/>
  <c r="G13" i="61"/>
  <c r="G12" i="61"/>
  <c r="G11" i="61"/>
  <c r="G10" i="61"/>
  <c r="G9" i="61"/>
  <c r="G8" i="61"/>
  <c r="G7" i="61"/>
  <c r="G6" i="61"/>
  <c r="G5" i="61"/>
  <c r="G4" i="61"/>
  <c r="G3" i="61"/>
  <c r="G2" i="61"/>
  <c r="G28" i="60"/>
  <c r="G26" i="60"/>
  <c r="G25" i="60"/>
  <c r="G24" i="60"/>
  <c r="G23" i="60"/>
  <c r="G22" i="60"/>
  <c r="G21" i="60"/>
  <c r="G20" i="60"/>
  <c r="G19" i="60"/>
  <c r="G18" i="60"/>
  <c r="G17" i="60"/>
  <c r="G16" i="60"/>
  <c r="G15" i="60"/>
  <c r="G14" i="60"/>
  <c r="G13" i="60"/>
  <c r="G12" i="60"/>
  <c r="G11" i="60"/>
  <c r="G10" i="60"/>
  <c r="G9" i="60"/>
  <c r="G8" i="60"/>
  <c r="G7" i="60"/>
  <c r="G6" i="60"/>
  <c r="G5" i="60"/>
  <c r="G4" i="60"/>
  <c r="G3" i="60"/>
  <c r="G2" i="60"/>
  <c r="G28" i="59"/>
  <c r="G26" i="59"/>
  <c r="G25" i="59"/>
  <c r="G24" i="59"/>
  <c r="G23" i="59"/>
  <c r="G22" i="59"/>
  <c r="G21" i="59"/>
  <c r="G20" i="59"/>
  <c r="G19" i="59"/>
  <c r="G18" i="59"/>
  <c r="G17" i="59"/>
  <c r="G16" i="59"/>
  <c r="G15" i="59"/>
  <c r="G14" i="59"/>
  <c r="G13" i="59"/>
  <c r="G12" i="59"/>
  <c r="G11" i="59"/>
  <c r="G10" i="59"/>
  <c r="G9" i="59"/>
  <c r="G8" i="59"/>
  <c r="G7" i="59"/>
  <c r="G6" i="59"/>
  <c r="G5" i="59"/>
  <c r="G4" i="59"/>
  <c r="G3" i="59"/>
  <c r="G2" i="59"/>
  <c r="G31" i="62" l="1"/>
  <c r="G8" i="63" s="1"/>
  <c r="G31" i="61"/>
  <c r="G7" i="63" s="1"/>
  <c r="G31" i="60"/>
  <c r="G6" i="63" s="1"/>
  <c r="G31" i="59"/>
  <c r="G5" i="63" s="1"/>
  <c r="G28" i="55"/>
  <c r="G26" i="55"/>
  <c r="G25" i="55"/>
  <c r="G24" i="55"/>
  <c r="G23" i="55"/>
  <c r="G22" i="55"/>
  <c r="G21" i="55"/>
  <c r="G20" i="55"/>
  <c r="G19" i="55"/>
  <c r="G18" i="55"/>
  <c r="G17" i="55"/>
  <c r="G16" i="55"/>
  <c r="G15" i="55"/>
  <c r="G14" i="55"/>
  <c r="G13" i="55"/>
  <c r="G12" i="55"/>
  <c r="G11" i="55"/>
  <c r="G10" i="55"/>
  <c r="G9" i="55"/>
  <c r="G8" i="55"/>
  <c r="G7" i="55"/>
  <c r="G6" i="55"/>
  <c r="G5" i="55"/>
  <c r="G4" i="55"/>
  <c r="G3" i="55"/>
  <c r="G2" i="55"/>
  <c r="G31" i="55" l="1"/>
  <c r="G4" i="63" s="1"/>
  <c r="G10" i="63" s="1"/>
  <c r="G11" i="63" s="1"/>
  <c r="G40" i="1"/>
  <c r="G38" i="1"/>
  <c r="G37" i="1"/>
  <c r="G33" i="1"/>
  <c r="G32" i="1"/>
  <c r="G31" i="1"/>
  <c r="G29" i="1"/>
  <c r="G26" i="1"/>
  <c r="G22" i="1"/>
  <c r="G20" i="1"/>
  <c r="G19" i="1"/>
  <c r="G18" i="1"/>
  <c r="G16" i="1"/>
  <c r="G15" i="1"/>
  <c r="G13" i="1"/>
  <c r="G12" i="1"/>
  <c r="G11" i="1"/>
  <c r="G10" i="1"/>
  <c r="G6" i="1"/>
  <c r="G5" i="1"/>
  <c r="F41" i="1" l="1"/>
</calcChain>
</file>

<file path=xl/sharedStrings.xml><?xml version="1.0" encoding="utf-8"?>
<sst xmlns="http://schemas.openxmlformats.org/spreadsheetml/2006/main" count="4823" uniqueCount="370">
  <si>
    <t>LOCATION NO. 1</t>
  </si>
  <si>
    <r>
      <t xml:space="preserve">AMAR ROAD MEDIANS: </t>
    </r>
    <r>
      <rPr>
        <i/>
        <sz val="16"/>
        <color indexed="8"/>
        <rFont val="Calibri"/>
        <family val="2"/>
      </rPr>
      <t>FROM AILERON AVENUE TO BRENTWOOD DRIVE</t>
    </r>
  </si>
  <si>
    <r>
      <rPr>
        <b/>
        <sz val="10"/>
        <color rgb="FF00B050"/>
        <rFont val="Arial"/>
        <family val="2"/>
      </rPr>
      <t>ANNUAL FREQUENCY x COST PER FREQUENCY</t>
    </r>
    <r>
      <rPr>
        <b/>
        <sz val="12"/>
        <color rgb="FF00B050"/>
        <rFont val="Calibri"/>
        <family val="2"/>
        <scheme val="minor"/>
      </rPr>
      <t xml:space="preserve">                                                          = ANNUAL COST</t>
    </r>
  </si>
  <si>
    <t>ITEM</t>
  </si>
  <si>
    <t>TASK DESCRIPTION</t>
  </si>
  <si>
    <t>*MINIMUM HOURS PER FREQUENCY</t>
  </si>
  <si>
    <t>PROPOSED HOURS PER FREQUENCY</t>
  </si>
  <si>
    <t>ANNUAL FREQUENCY</t>
  </si>
  <si>
    <t>COST PER FREQUENCY</t>
  </si>
  <si>
    <t>ANNUAL COST</t>
  </si>
  <si>
    <t>1.</t>
  </si>
  <si>
    <t>ALL SITE INSPECTION AND REPORTING PER REQUIREMENTS</t>
  </si>
  <si>
    <t>2.</t>
  </si>
  <si>
    <t>ALL MANAGEMENT AND SUPERVISION</t>
  </si>
  <si>
    <t>3.</t>
  </si>
  <si>
    <t>MOWING</t>
  </si>
  <si>
    <t>4.</t>
  </si>
  <si>
    <t>MECHANICAL EDGING</t>
  </si>
  <si>
    <t>5.</t>
  </si>
  <si>
    <t>WEED REMOVAL</t>
  </si>
  <si>
    <t>a.</t>
  </si>
  <si>
    <t>Walks, Beds, Planters, and Groundcover Hardscape</t>
  </si>
  <si>
    <t>b.</t>
  </si>
  <si>
    <t>Bare Areas</t>
  </si>
  <si>
    <t>c.</t>
  </si>
  <si>
    <t>Undeveloped Areas</t>
  </si>
  <si>
    <t>6.</t>
  </si>
  <si>
    <t>LITTER CONTROL</t>
  </si>
  <si>
    <t>7.</t>
  </si>
  <si>
    <t>RAKING</t>
  </si>
  <si>
    <t xml:space="preserve"> Under Trees</t>
  </si>
  <si>
    <t>Planter Beds and Planters</t>
  </si>
  <si>
    <t>8.</t>
  </si>
  <si>
    <t>CLEARANCE PRUNING/HEDGE TRIMMING</t>
  </si>
  <si>
    <t>Tree Safety Clearance / Tree Pruning</t>
  </si>
  <si>
    <t>Shrub Safety Clearance / Shrub Pruning</t>
  </si>
  <si>
    <t>Hedge Shaping / Trimming</t>
  </si>
  <si>
    <t>d.</t>
  </si>
  <si>
    <r>
      <rPr>
        <sz val="12"/>
        <rFont val="Calibri"/>
        <family val="2"/>
      </rPr>
      <t>Dethatching / Turf Reseeding</t>
    </r>
  </si>
  <si>
    <t>9.</t>
  </si>
  <si>
    <t>SWEEPING - HARD SURFACES, WALKS, AND STEPS</t>
  </si>
  <si>
    <t>10.</t>
  </si>
  <si>
    <t>AERATION</t>
  </si>
  <si>
    <t>11.</t>
  </si>
  <si>
    <t>RODENT CONTROL</t>
  </si>
  <si>
    <t>ADDITIONAL WORK</t>
  </si>
  <si>
    <t>12.</t>
  </si>
  <si>
    <t>TURF AND PLANT FERTILIZATION</t>
  </si>
  <si>
    <t>13.</t>
  </si>
  <si>
    <t>REPLENISH MULCH</t>
  </si>
  <si>
    <t>14.</t>
  </si>
  <si>
    <t>CHEMICAL APPLICATION</t>
  </si>
  <si>
    <t>Turf - detailing general turf areas with systematic herbicides</t>
  </si>
  <si>
    <t>Beds and Planters, Walkways, Hard Surfaces, Undeveloped Areas, Drainage Areas, Curb and Gutter Expansion Joints, Roadways, Stream Beds - with systematic herbicides</t>
  </si>
  <si>
    <t>15.</t>
  </si>
  <si>
    <t>IRRIGATION / WATERING - AUTOMATIC</t>
  </si>
  <si>
    <t>Valve Box Integrity – replace covers, check for safety and security, more often if necessary</t>
  </si>
  <si>
    <t xml:space="preserve">Inspect, Operate, Control, and Make Adjustments, more often if necessary </t>
  </si>
  <si>
    <t>Repair and Replace Sprinkler Heads,  more often if necessary</t>
  </si>
  <si>
    <t>Manual Watering of Shrubs and Turf, more often if necessary</t>
  </si>
  <si>
    <t>e.</t>
  </si>
  <si>
    <t>Inspect salt buildup and inject solutions for cleaning</t>
  </si>
  <si>
    <t>f.</t>
  </si>
  <si>
    <t>Inspect excessively wet and dry areas</t>
  </si>
  <si>
    <t>g.</t>
  </si>
  <si>
    <t>Flush &amp; inspect Y-filter at each RCV</t>
  </si>
  <si>
    <t>h.</t>
  </si>
  <si>
    <t>Flush &amp; inspect Y-filter at each backflow</t>
  </si>
  <si>
    <t>i.</t>
  </si>
  <si>
    <t>Reset rain sensor on controller</t>
  </si>
  <si>
    <t>j.</t>
  </si>
  <si>
    <t>Flush each irrigations system (4 and every time any work is done on the irrigation system)</t>
  </si>
  <si>
    <t>TOTAL ANNUAL COST:</t>
  </si>
  <si>
    <t>AMAR ROAD MEDIANS FROM AILERON AVENUE TO BRENTWOOD DRIVE</t>
  </si>
  <si>
    <t>Beds &amp; Planters, Walkways, Hard Surfaces, Undeveloped Areas, Drainage Areas, Curb &amp; Gutter Expansion Joints, Roadways, Stream Beds - w/ systematic herbicides</t>
  </si>
  <si>
    <t>16.</t>
  </si>
  <si>
    <r>
      <rPr>
        <b/>
        <sz val="10"/>
        <color indexed="8"/>
        <rFont val="Arial"/>
        <family val="2"/>
      </rPr>
      <t>*MINIMUM HOURS PER FREQUENCY:</t>
    </r>
    <r>
      <rPr>
        <b/>
        <sz val="11.5"/>
        <color indexed="8"/>
        <rFont val="Arial"/>
        <family val="2"/>
      </rPr>
      <t xml:space="preserve"> </t>
    </r>
    <r>
      <rPr>
        <i/>
        <sz val="10"/>
        <color indexed="8"/>
        <rFont val="Arial"/>
        <family val="2"/>
      </rPr>
      <t xml:space="preserve">This represents the minimum hours Public Works estimates for the completion of each particular task. It is the responsibility of the contractor to provide their cost per frequency for </t>
    </r>
    <r>
      <rPr>
        <b/>
        <i/>
        <u/>
        <sz val="10"/>
        <color indexed="8"/>
        <rFont val="Arial"/>
        <family val="2"/>
      </rPr>
      <t>completion</t>
    </r>
    <r>
      <rPr>
        <i/>
        <sz val="10"/>
        <color indexed="8"/>
        <rFont val="Arial"/>
        <family val="2"/>
      </rPr>
      <t xml:space="preserve"> of the given task.</t>
    </r>
  </si>
  <si>
    <t>Shrub Safety Clearance and/or Pruning</t>
  </si>
  <si>
    <t>DISEASE/INSECT/RODENT CONTROL</t>
  </si>
  <si>
    <t>LOW IMPACT DEVELOPMENT (LID) MAINTENANCE</t>
  </si>
  <si>
    <t>18.</t>
  </si>
  <si>
    <t>Planting Operations</t>
  </si>
  <si>
    <t>Repair, Replace, Relocate: irrigation system components from downstream of backflow device to the before the heads, more often if necessary</t>
  </si>
  <si>
    <t>Valve Box Integrity - replace covers, check for safety and security, more often if necessary</t>
  </si>
  <si>
    <t>Shaded boxes = "N/A"</t>
  </si>
  <si>
    <t xml:space="preserve">Inspect, Operate, Control, and Make Adjustments to Watering/Irrigation System, more often if necessary </t>
  </si>
  <si>
    <t>Repair, Replace, Relocate: sprinkler heads, drip emitters, drip tubes, more often if necessary</t>
  </si>
  <si>
    <t xml:space="preserve"> ANNUAL FREQUENCY</t>
  </si>
  <si>
    <t>Under Trees / Vines / Ivy / Hedges</t>
  </si>
  <si>
    <t>Tree Safety Clearance / Tree Pruning / Sucker growth</t>
  </si>
  <si>
    <t>DETHATCHING / TURF RESEEDING</t>
  </si>
  <si>
    <t>IRRIGATION / WATERING</t>
  </si>
  <si>
    <t>k.</t>
  </si>
  <si>
    <t>17.</t>
  </si>
  <si>
    <t>LOCATION NO. 4</t>
  </si>
  <si>
    <t>LOCATION NO. 3</t>
  </si>
  <si>
    <t>LOCATION NO. 2</t>
  </si>
  <si>
    <t>LOCATION NO. 5</t>
  </si>
  <si>
    <t>LOCATION NO. 6</t>
  </si>
  <si>
    <t>LOCATION NO. 7</t>
  </si>
  <si>
    <t>LOCATION NO. 8</t>
  </si>
  <si>
    <t>LOCATION NO. 9</t>
  </si>
  <si>
    <t>LOCATION NO. 10</t>
  </si>
  <si>
    <t>LOCATION NO. 11</t>
  </si>
  <si>
    <t>LOCATION NO. 12</t>
  </si>
  <si>
    <t>LOCATION NO. 13</t>
  </si>
  <si>
    <t>LOCATION NO. 14</t>
  </si>
  <si>
    <t>LOCATION NO. 15</t>
  </si>
  <si>
    <t>LOCATION NO. 16</t>
  </si>
  <si>
    <t>LOCATION NO. 17</t>
  </si>
  <si>
    <t>LOCATION NO. 18</t>
  </si>
  <si>
    <t>LOCATION NO. 19</t>
  </si>
  <si>
    <t>LOCATION NO. 20</t>
  </si>
  <si>
    <t>LOCATION NO. 21</t>
  </si>
  <si>
    <t>LOCATION NO. 22</t>
  </si>
  <si>
    <t>LOCATION NO. 23</t>
  </si>
  <si>
    <t>LOCATION NO. 24</t>
  </si>
  <si>
    <t>ATLANTIC BOULEVARD</t>
  </si>
  <si>
    <t>EASTBOUND OFF-RAMP TO FIRST STREET (CITY OF MONTEREY PARK)</t>
  </si>
  <si>
    <t>SOUTH OF POMONA FREEWAY TO REPETTO STREET</t>
  </si>
  <si>
    <t>GAGE AVENUE TO INDIANA STREET</t>
  </si>
  <si>
    <t>BURGER AVENUE SOUND WALL</t>
  </si>
  <si>
    <t>4TH STREET SOUND WALL (ROWAN &amp; 4TH)</t>
  </si>
  <si>
    <t>HUMPHREYS AVENUE TO MINES AVENUE</t>
  </si>
  <si>
    <t>ON FORD BOULEVARD BETWEEN 3RD STREET AND 1ST STREET</t>
  </si>
  <si>
    <t xml:space="preserve">FORD BOULEVARD VINE PLANTING </t>
  </si>
  <si>
    <t>FORD BOULEVARD AT OLYMPIC BOULEVARD</t>
  </si>
  <si>
    <t>INTERSECTION OF FORD BOULEVARD AT OLYMPIC BOULEVARD</t>
  </si>
  <si>
    <t>CITY TERRACE DRIVE AT HERBERT &amp; PEDESTRIAN BRIDGE ON MARENGO</t>
  </si>
  <si>
    <t>INTERSECTION OF HERBERT AND CITY TERRACE DRIVE &amp; MARENGO WEST OF CITY TERRACE DRIVE</t>
  </si>
  <si>
    <t>AT EASTERN AVENUE &amp; FROM MARENGO AVENUE TO MILLER AVENUE</t>
  </si>
  <si>
    <t>CITY TERRACE DRIVE AT EASTERN &amp; MARENGO TO MILLER</t>
  </si>
  <si>
    <t>LANGFORD PARK</t>
  </si>
  <si>
    <t>END OF CUL-DE-SAC AT LANGFORD STREET</t>
  </si>
  <si>
    <t xml:space="preserve">a. </t>
  </si>
  <si>
    <t>Specialized Areas: Non-Irrigated Slope</t>
  </si>
  <si>
    <t>TRIANGLE MEDIAN</t>
  </si>
  <si>
    <t>INTERSECTION OF BEVERLY BOULEVARD AND POMONA BOULEVARD</t>
  </si>
  <si>
    <t>POMONA FREEWAY PEDESTRIAN BRIDGE</t>
  </si>
  <si>
    <t>ACROSS THE FREEWAY - FROM 1ST STREET AND DANGLER TO GLEASON AND DANGLER</t>
  </si>
  <si>
    <t>BEVERLY BOULEVARD</t>
  </si>
  <si>
    <t>ARIZONA AVE / MEDNIK AVENUE</t>
  </si>
  <si>
    <t>TELEGRAPH ROAD TO 3RD STREET</t>
  </si>
  <si>
    <t>CLELA AVENUE</t>
  </si>
  <si>
    <t>VANCOUVER AVENUE TO ALLEY NORTH OF TELEGRAPH ROAD</t>
  </si>
  <si>
    <t>VANCOUVER AVENUE</t>
  </si>
  <si>
    <t>FIRST STREET</t>
  </si>
  <si>
    <t>500' WEST OF MEDNIK AVE TO MEDNIK AVE</t>
  </si>
  <si>
    <t>GLEASON STREET PARKWAY</t>
  </si>
  <si>
    <t>DANGLER AVENUE TO KERN AVENUE</t>
  </si>
  <si>
    <t>POMONA PARKWAY TO BEVERLY BOULEVARD</t>
  </si>
  <si>
    <t>GERHART AVENUE</t>
  </si>
  <si>
    <t>WOODS AVENUE</t>
  </si>
  <si>
    <t>LOUIS PLACE TO CAROLINA PLACE</t>
  </si>
  <si>
    <t>AT TELEGRAPH ROAD</t>
  </si>
  <si>
    <t>EASTERN AVENUE</t>
  </si>
  <si>
    <t>ON EASTERN AVENUE AT BLANCHARD STREET</t>
  </si>
  <si>
    <t>INDIANA AVENUE</t>
  </si>
  <si>
    <t>BETWEEN FOLSOM STREET AND FLORAL DRIVE</t>
  </si>
  <si>
    <t>WHITTIER BOULEVARD</t>
  </si>
  <si>
    <t>BURGER AVENUE TO ATLANTIC BOULEVARD</t>
  </si>
  <si>
    <t xml:space="preserve">MCDONNELL AVENUE ET AL - LID LOCATIONS </t>
  </si>
  <si>
    <t>4) HUMPHREYS AVE AT FORD BLVD</t>
  </si>
  <si>
    <t>WOODS AVENUE TO MONTEBELLO CITY BOUNDARY</t>
  </si>
  <si>
    <t>CLELA AVENUE TO WOODS PLACE</t>
  </si>
  <si>
    <t>1) MCDONNELL AVENUE N/O WHITTIER BLVD  2) MCBRIDE AVENUE N/O WHITTIER BLVD  3) 5TH AVE N/O FORD AVE</t>
  </si>
  <si>
    <t xml:space="preserve">ELA BULB-OUTS AND TRAFFIC CIRCLES - LID LOCATIONS </t>
  </si>
  <si>
    <t>LOCATION NO. 25</t>
  </si>
  <si>
    <r>
      <t>WOODS AVE</t>
    </r>
    <r>
      <rPr>
        <sz val="10"/>
        <color rgb="FF000000"/>
        <rFont val="Arial"/>
        <family val="2"/>
      </rPr>
      <t xml:space="preserve"> AT E 4TH ST, HUBBARD ST, AND VERONA ST</t>
    </r>
  </si>
  <si>
    <r>
      <t>E 6TH ST</t>
    </r>
    <r>
      <rPr>
        <sz val="10"/>
        <color rgb="FF000000"/>
        <rFont val="Arial"/>
        <family val="2"/>
      </rPr>
      <t xml:space="preserve"> AT CLELA AVE, WOODS AVE, AND BRADSHAWE AVE;  </t>
    </r>
    <r>
      <rPr>
        <b/>
        <sz val="10"/>
        <color rgb="FF000000"/>
        <rFont val="Arial"/>
        <family val="2"/>
      </rPr>
      <t xml:space="preserve">HUBBARD ST </t>
    </r>
    <r>
      <rPr>
        <sz val="10"/>
        <color rgb="FF000000"/>
        <rFont val="Arial"/>
        <family val="2"/>
      </rPr>
      <t xml:space="preserve"> AT AMALIA AVE AND VERNOA ST</t>
    </r>
  </si>
  <si>
    <r>
      <t>ROWAN AVE</t>
    </r>
    <r>
      <rPr>
        <sz val="10"/>
        <color rgb="FF000000"/>
        <rFont val="Arial"/>
        <family val="2"/>
      </rPr>
      <t xml:space="preserve"> AT LANFRANCO ST, E 6TH ST, PRINCETONE ST, MICHIGAN AVE, EAGLE ST, HUBBARD ST</t>
    </r>
  </si>
  <si>
    <t>A.</t>
  </si>
  <si>
    <t>ON-GOING MAINTENANCE TASKS PER LOCATION</t>
  </si>
  <si>
    <t>B.</t>
  </si>
  <si>
    <r>
      <t xml:space="preserve">TOTAL HOURS FOR ADDITIONAL WORK REQUESTS: </t>
    </r>
    <r>
      <rPr>
        <sz val="15"/>
        <color indexed="8"/>
        <rFont val="Arial"/>
        <family val="2"/>
      </rPr>
      <t>ALL LOCATIONS</t>
    </r>
  </si>
  <si>
    <t>Total Hours</t>
  </si>
  <si>
    <t>1</t>
  </si>
  <si>
    <t>2</t>
  </si>
  <si>
    <t>3</t>
  </si>
  <si>
    <t>4</t>
  </si>
  <si>
    <t>5</t>
  </si>
  <si>
    <t>6</t>
  </si>
  <si>
    <t>7</t>
  </si>
  <si>
    <t>8</t>
  </si>
  <si>
    <t>9</t>
  </si>
  <si>
    <t>18</t>
  </si>
  <si>
    <t>10</t>
  </si>
  <si>
    <t>11</t>
  </si>
  <si>
    <t>12</t>
  </si>
  <si>
    <t>13</t>
  </si>
  <si>
    <t>14</t>
  </si>
  <si>
    <t>15</t>
  </si>
  <si>
    <t>16</t>
  </si>
  <si>
    <t>17</t>
  </si>
  <si>
    <t>19</t>
  </si>
  <si>
    <t>20</t>
  </si>
  <si>
    <t>21</t>
  </si>
  <si>
    <t>22</t>
  </si>
  <si>
    <t>23</t>
  </si>
  <si>
    <t>24</t>
  </si>
  <si>
    <r>
      <rPr>
        <b/>
        <sz val="10"/>
        <color indexed="8"/>
        <rFont val="Arial"/>
        <family val="2"/>
      </rPr>
      <t xml:space="preserve">GLEASON STREET PARKWAY </t>
    </r>
    <r>
      <rPr>
        <i/>
        <sz val="10"/>
        <color indexed="8"/>
        <rFont val="Arial"/>
        <family val="2"/>
      </rPr>
      <t>FROM DANGLER AVENUE TO KERN AVENUE</t>
    </r>
  </si>
  <si>
    <r>
      <rPr>
        <b/>
        <sz val="10"/>
        <color indexed="8"/>
        <rFont val="Arial"/>
        <family val="2"/>
      </rPr>
      <t xml:space="preserve">FIRST STREET </t>
    </r>
    <r>
      <rPr>
        <i/>
        <sz val="10"/>
        <color indexed="8"/>
        <rFont val="Arial"/>
        <family val="2"/>
      </rPr>
      <t>FROM 500' WEST OF MEDNIK AVENUE TO MEDNIK AVENUE</t>
    </r>
  </si>
  <si>
    <r>
      <rPr>
        <b/>
        <sz val="10"/>
        <color indexed="8"/>
        <rFont val="Arial"/>
        <family val="2"/>
      </rPr>
      <t xml:space="preserve">VANCOUVER AVENUE </t>
    </r>
    <r>
      <rPr>
        <i/>
        <sz val="10"/>
        <color indexed="8"/>
        <rFont val="Arial"/>
        <family val="2"/>
      </rPr>
      <t>FROM CLELA AVENUE TO WOODS PLACE</t>
    </r>
  </si>
  <si>
    <r>
      <rPr>
        <b/>
        <sz val="10"/>
        <color indexed="8"/>
        <rFont val="Arial"/>
        <family val="2"/>
      </rPr>
      <t xml:space="preserve">CLELA AVENUE </t>
    </r>
    <r>
      <rPr>
        <i/>
        <sz val="10"/>
        <color indexed="8"/>
        <rFont val="Arial"/>
        <family val="2"/>
      </rPr>
      <t>FROM VANCOUVER AVENUE TO THE ALLEY NORTH OF TELEGRAPH ROAD</t>
    </r>
  </si>
  <si>
    <r>
      <rPr>
        <b/>
        <sz val="10"/>
        <color indexed="8"/>
        <rFont val="Arial"/>
        <family val="2"/>
      </rPr>
      <t xml:space="preserve">BEVERLY BOULEVARD </t>
    </r>
    <r>
      <rPr>
        <i/>
        <sz val="10"/>
        <color indexed="8"/>
        <rFont val="Arial"/>
        <family val="2"/>
      </rPr>
      <t xml:space="preserve">FROM WOODS AVENUE TO MONTEBELLO CITY BOUNDARY </t>
    </r>
  </si>
  <si>
    <r>
      <t xml:space="preserve">ARIZONA/MEDNIK AVENUE ARIZONA/MEDNIK AVENUE </t>
    </r>
    <r>
      <rPr>
        <i/>
        <sz val="10"/>
        <color indexed="8"/>
        <rFont val="Arial"/>
        <family val="2"/>
      </rPr>
      <t>FROM TELEGRAPH ROAD TO 3RD STREET</t>
    </r>
  </si>
  <si>
    <r>
      <rPr>
        <b/>
        <sz val="10"/>
        <color indexed="8"/>
        <rFont val="Arial"/>
        <family val="2"/>
      </rPr>
      <t xml:space="preserve">POMONA FREEWAY PEDESTRIAN BRIDGE </t>
    </r>
    <r>
      <rPr>
        <i/>
        <sz val="10"/>
        <color indexed="8"/>
        <rFont val="Arial"/>
        <family val="2"/>
      </rPr>
      <t>- ACROSS THE FREEWAY, FROM 1ST STREET AND DANGLER TO GLEASON AND DANGLER</t>
    </r>
  </si>
  <si>
    <r>
      <rPr>
        <b/>
        <sz val="10"/>
        <color indexed="8"/>
        <rFont val="Arial"/>
        <family val="2"/>
      </rPr>
      <t xml:space="preserve">TRIANGLE MEDIAN </t>
    </r>
    <r>
      <rPr>
        <i/>
        <sz val="10"/>
        <color indexed="8"/>
        <rFont val="Arial"/>
        <family val="2"/>
      </rPr>
      <t>AT THE INTERSECTION OF BEVERLY BOULEVARD AND POMONA BOULEVARD</t>
    </r>
  </si>
  <si>
    <r>
      <rPr>
        <b/>
        <sz val="10"/>
        <color indexed="8"/>
        <rFont val="Arial"/>
        <family val="2"/>
      </rPr>
      <t xml:space="preserve">LANGFORD PARK </t>
    </r>
    <r>
      <rPr>
        <i/>
        <sz val="10"/>
        <color indexed="8"/>
        <rFont val="Arial"/>
        <family val="2"/>
      </rPr>
      <t>AT THE END OF THE CUL-DE-SAC AT LANGFORD STREET</t>
    </r>
  </si>
  <si>
    <r>
      <rPr>
        <b/>
        <sz val="10"/>
        <color indexed="8"/>
        <rFont val="Arial"/>
        <family val="2"/>
      </rPr>
      <t xml:space="preserve">FORD BOULEVARD VINE PLANTING </t>
    </r>
    <r>
      <rPr>
        <i/>
        <sz val="10"/>
        <color indexed="8"/>
        <rFont val="Arial"/>
        <family val="2"/>
      </rPr>
      <t>BETWEEN 3RD STREET AND 1ST STREET</t>
    </r>
  </si>
  <si>
    <r>
      <rPr>
        <b/>
        <sz val="10"/>
        <color indexed="8"/>
        <rFont val="Arial"/>
        <family val="2"/>
      </rPr>
      <t>FORD BOULEVARD</t>
    </r>
    <r>
      <rPr>
        <sz val="10"/>
        <color indexed="8"/>
        <rFont val="Arial"/>
        <family val="2"/>
      </rPr>
      <t xml:space="preserve"> </t>
    </r>
    <r>
      <rPr>
        <i/>
        <sz val="10"/>
        <color indexed="8"/>
        <rFont val="Arial"/>
        <family val="2"/>
      </rPr>
      <t>AT OLYMPIC BOULEVARD</t>
    </r>
  </si>
  <si>
    <r>
      <rPr>
        <b/>
        <sz val="10"/>
        <color indexed="8"/>
        <rFont val="Arial"/>
        <family val="2"/>
      </rPr>
      <t>CITY TERRACE DRIVE</t>
    </r>
    <r>
      <rPr>
        <sz val="10"/>
        <color indexed="8"/>
        <rFont val="Arial"/>
        <family val="2"/>
      </rPr>
      <t xml:space="preserve"> </t>
    </r>
    <r>
      <rPr>
        <i/>
        <sz val="10"/>
        <color indexed="8"/>
        <rFont val="Arial"/>
        <family val="2"/>
      </rPr>
      <t>AT HERBERT AND THE PEDESTRIAN BRIDGE ON MARENGO</t>
    </r>
  </si>
  <si>
    <r>
      <rPr>
        <b/>
        <sz val="10"/>
        <color indexed="8"/>
        <rFont val="Arial"/>
        <family val="2"/>
      </rPr>
      <t>CITY TERRACE DRIVE</t>
    </r>
    <r>
      <rPr>
        <sz val="10"/>
        <color indexed="8"/>
        <rFont val="Arial"/>
        <family val="2"/>
      </rPr>
      <t xml:space="preserve"> </t>
    </r>
    <r>
      <rPr>
        <i/>
        <sz val="10"/>
        <color indexed="8"/>
        <rFont val="Arial"/>
        <family val="2"/>
      </rPr>
      <t>AT EASTERN AVENUE AND FROM MARENGO AVENUE TO MILLER AVENUE</t>
    </r>
  </si>
  <si>
    <r>
      <rPr>
        <b/>
        <sz val="10"/>
        <color indexed="8"/>
        <rFont val="Arial"/>
        <family val="2"/>
      </rPr>
      <t xml:space="preserve">BURGER AVENUE SOUND WALL </t>
    </r>
    <r>
      <rPr>
        <i/>
        <sz val="10"/>
        <color indexed="8"/>
        <rFont val="Arial"/>
        <family val="2"/>
      </rPr>
      <t>FROM HUMPREYS AVENUE TO MINES AVENUE</t>
    </r>
  </si>
  <si>
    <r>
      <rPr>
        <b/>
        <sz val="10"/>
        <color indexed="8"/>
        <rFont val="Arial"/>
        <family val="2"/>
      </rPr>
      <t xml:space="preserve">ATLANTIC BOULEVARD </t>
    </r>
    <r>
      <rPr>
        <i/>
        <sz val="10"/>
        <color indexed="8"/>
        <rFont val="Arial"/>
        <family val="2"/>
      </rPr>
      <t>SOUTH OF THE POMONA FREEWAY TO REPETTO STREET</t>
    </r>
  </si>
  <si>
    <r>
      <rPr>
        <b/>
        <sz val="10"/>
        <color indexed="8"/>
        <rFont val="Arial"/>
        <family val="2"/>
      </rPr>
      <t xml:space="preserve">ATLANTIC BOULEVARD </t>
    </r>
    <r>
      <rPr>
        <i/>
        <sz val="10"/>
        <color indexed="8"/>
        <rFont val="Arial"/>
        <family val="2"/>
      </rPr>
      <t>FROM THE EASTBOUND OFF-RAMP TO FIRST STREET (CITY OF MONTEREY PARK)</t>
    </r>
  </si>
  <si>
    <r>
      <rPr>
        <b/>
        <sz val="10"/>
        <color indexed="8"/>
        <rFont val="Arial"/>
        <family val="2"/>
      </rPr>
      <t xml:space="preserve">4TH STREET SOUND WALL (ROWAN &amp; 4TH) </t>
    </r>
    <r>
      <rPr>
        <i/>
        <sz val="10"/>
        <color indexed="8"/>
        <rFont val="Arial"/>
        <family val="2"/>
      </rPr>
      <t>FROM GAGE AVENUE TO INDIANA STREET</t>
    </r>
  </si>
  <si>
    <r>
      <rPr>
        <b/>
        <sz val="10"/>
        <color indexed="8"/>
        <rFont val="Arial"/>
        <family val="2"/>
      </rPr>
      <t xml:space="preserve">GERHART AVENUE </t>
    </r>
    <r>
      <rPr>
        <i/>
        <sz val="10"/>
        <color indexed="8"/>
        <rFont val="Arial"/>
        <family val="2"/>
      </rPr>
      <t>FROM POMONA PARKWAY TO BEVERLY BOULEVARD</t>
    </r>
  </si>
  <si>
    <r>
      <rPr>
        <b/>
        <sz val="10"/>
        <color indexed="8"/>
        <rFont val="Arial"/>
        <family val="2"/>
      </rPr>
      <t xml:space="preserve">WOODS AVENUE </t>
    </r>
    <r>
      <rPr>
        <i/>
        <sz val="10"/>
        <color indexed="8"/>
        <rFont val="Arial"/>
        <family val="2"/>
      </rPr>
      <t>FROM LOUIS PLACE TO CAROLINA PLACE</t>
    </r>
  </si>
  <si>
    <r>
      <rPr>
        <b/>
        <sz val="10"/>
        <color indexed="8"/>
        <rFont val="Arial"/>
        <family val="2"/>
      </rPr>
      <t xml:space="preserve">ATLANTIC BOULEVARD </t>
    </r>
    <r>
      <rPr>
        <i/>
        <sz val="10"/>
        <color indexed="8"/>
        <rFont val="Arial"/>
        <family val="2"/>
      </rPr>
      <t>AT TELEGRPAH ROAD</t>
    </r>
  </si>
  <si>
    <r>
      <rPr>
        <b/>
        <sz val="10"/>
        <color indexed="8"/>
        <rFont val="Arial"/>
        <family val="2"/>
      </rPr>
      <t>EASTERN AVENUE</t>
    </r>
    <r>
      <rPr>
        <i/>
        <sz val="10"/>
        <color indexed="8"/>
        <rFont val="Arial"/>
        <family val="2"/>
      </rPr>
      <t xml:space="preserve"> AT BLANCHARD STREET</t>
    </r>
  </si>
  <si>
    <r>
      <rPr>
        <b/>
        <sz val="10"/>
        <color indexed="8"/>
        <rFont val="Arial"/>
        <family val="2"/>
      </rPr>
      <t xml:space="preserve">INDIANA AVENUE </t>
    </r>
    <r>
      <rPr>
        <i/>
        <sz val="10"/>
        <color indexed="8"/>
        <rFont val="Arial"/>
        <family val="2"/>
      </rPr>
      <t>BETWEEN FOLSOM STREET AND FLORAL DRIVE</t>
    </r>
  </si>
  <si>
    <r>
      <rPr>
        <b/>
        <sz val="10"/>
        <color indexed="8"/>
        <rFont val="Arial"/>
        <family val="2"/>
      </rPr>
      <t xml:space="preserve">WHITTIER BOULEVARD </t>
    </r>
    <r>
      <rPr>
        <i/>
        <sz val="10"/>
        <color indexed="8"/>
        <rFont val="Arial"/>
        <family val="2"/>
      </rPr>
      <t>FROM BURGER AVENUE TO ATLANTIC BOULEVARD</t>
    </r>
  </si>
  <si>
    <r>
      <rPr>
        <b/>
        <sz val="10"/>
        <color indexed="8"/>
        <rFont val="Arial"/>
        <family val="2"/>
      </rPr>
      <t xml:space="preserve">MCDONNELL AVE ET AL </t>
    </r>
    <r>
      <rPr>
        <i/>
        <sz val="10"/>
        <color indexed="8"/>
        <rFont val="Arial"/>
        <family val="2"/>
      </rPr>
      <t>- LID LOCATIONS</t>
    </r>
  </si>
  <si>
    <t>25</t>
  </si>
  <si>
    <r>
      <rPr>
        <b/>
        <sz val="10"/>
        <color indexed="8"/>
        <rFont val="Arial"/>
        <family val="2"/>
      </rPr>
      <t xml:space="preserve">ELA BULB-OUTS AND TRAFFIC CIRCLES </t>
    </r>
    <r>
      <rPr>
        <i/>
        <sz val="10"/>
        <color indexed="8"/>
        <rFont val="Arial"/>
        <family val="2"/>
      </rPr>
      <t>- LID LOCATIONS</t>
    </r>
  </si>
  <si>
    <t>ON-CALL</t>
  </si>
  <si>
    <t>(2,500 Hrs. x Hourly Rate = Annual Cost)</t>
  </si>
  <si>
    <t>HOURLY COST</t>
  </si>
  <si>
    <t>*IMPORTANT: It is understood and agreed upon that the number of additional hours (2,500) is an estimate of the potential additional hours for requested work, which may be required of this contract, if any. This is only an estimate, billing for any additional requests of work shall be assessed only for items not listed in the Schedule of Prices, Forms PW-2.1 through PW-2.6 at the hourly rate provided herein, for the specified term.</t>
  </si>
  <si>
    <r>
      <rPr>
        <b/>
        <sz val="10"/>
        <color indexed="8"/>
        <rFont val="Arial"/>
        <family val="2"/>
      </rPr>
      <t>*MINIMUM HOURS PER FREQUENCY:</t>
    </r>
    <r>
      <rPr>
        <i/>
        <sz val="10"/>
        <color indexed="8"/>
        <rFont val="Arial"/>
        <family val="2"/>
      </rPr>
      <t xml:space="preserve"> This represents the minimum hours Public Works estimates for the completion of each particular task. It is the responsibility of the contractor to provide their cost for </t>
    </r>
    <r>
      <rPr>
        <b/>
        <i/>
        <u/>
        <sz val="10"/>
        <color indexed="8"/>
        <rFont val="Arial"/>
        <family val="2"/>
      </rPr>
      <t>completion</t>
    </r>
    <r>
      <rPr>
        <i/>
        <sz val="10"/>
        <color indexed="8"/>
        <rFont val="Arial"/>
        <family val="2"/>
      </rPr>
      <t xml:space="preserve"> of the given task.</t>
    </r>
  </si>
  <si>
    <r>
      <t xml:space="preserve">ESTIMATED HOURS </t>
    </r>
    <r>
      <rPr>
        <i/>
        <sz val="10"/>
        <color indexed="8"/>
        <rFont val="Arial"/>
        <family val="2"/>
      </rPr>
      <t>FOR ADDITIONAL WORK FOR A LABORER*</t>
    </r>
  </si>
  <si>
    <t>MONTHLY COST</t>
  </si>
  <si>
    <t>SCHEDULE OF PRICES
 FOR
LANDSCAPE AND GROUNDS MAINTENANCE SERVICES FOR 
ROAD MAINTENANCE DISTRICT 4
EAST LA MEDIANS</t>
  </si>
  <si>
    <r>
      <t xml:space="preserve">ANNUAL COST
</t>
    </r>
    <r>
      <rPr>
        <sz val="10"/>
        <color theme="1"/>
        <rFont val="Arial"/>
        <family val="2"/>
      </rPr>
      <t>(Monthly Cost X 12)</t>
    </r>
  </si>
  <si>
    <r>
      <t xml:space="preserve">ANNUAL COST
</t>
    </r>
    <r>
      <rPr>
        <sz val="10"/>
        <color theme="1"/>
        <rFont val="Arial"/>
        <family val="2"/>
      </rPr>
      <t>(2500 X Hourly Rate)</t>
    </r>
  </si>
  <si>
    <t xml:space="preserve">Title of Authorized Person: </t>
  </si>
  <si>
    <t xml:space="preserve">Date: </t>
  </si>
  <si>
    <t>BIDDER'S HOURLY RATE</t>
  </si>
  <si>
    <t xml:space="preserve">Legal Name of Bidder: </t>
  </si>
  <si>
    <t xml:space="preserve">Signature of Person Authorized to Submit Bid: </t>
  </si>
  <si>
    <r>
      <t xml:space="preserve">TOTAL ANNUAL AMOUNT: Initial Term </t>
    </r>
    <r>
      <rPr>
        <i/>
        <sz val="12"/>
        <color theme="1"/>
        <rFont val="Arial"/>
        <family val="2"/>
      </rPr>
      <t>[A.1-25 + B.1]</t>
    </r>
    <r>
      <rPr>
        <b/>
        <i/>
        <sz val="16"/>
        <color theme="1"/>
        <rFont val="Arial"/>
        <family val="2"/>
      </rPr>
      <t xml:space="preserve"> =</t>
    </r>
  </si>
  <si>
    <r>
      <t xml:space="preserve">TOTAL ANNUAL AMOUNT: Option Year 1 </t>
    </r>
    <r>
      <rPr>
        <i/>
        <sz val="12"/>
        <color theme="1"/>
        <rFont val="Arial"/>
        <family val="2"/>
      </rPr>
      <t>[A.1-25 + B.1]</t>
    </r>
    <r>
      <rPr>
        <b/>
        <i/>
        <sz val="16"/>
        <color theme="1"/>
        <rFont val="Arial"/>
        <family val="2"/>
      </rPr>
      <t xml:space="preserve"> =</t>
    </r>
  </si>
  <si>
    <r>
      <t xml:space="preserve">TOTAL ANNUAL AMOUNT: Option Year 2 </t>
    </r>
    <r>
      <rPr>
        <i/>
        <sz val="12"/>
        <color theme="1"/>
        <rFont val="Arial"/>
        <family val="2"/>
      </rPr>
      <t>[A.1-25 + B.1]</t>
    </r>
    <r>
      <rPr>
        <b/>
        <i/>
        <sz val="16"/>
        <color theme="1"/>
        <rFont val="Arial"/>
        <family val="2"/>
      </rPr>
      <t xml:space="preserve"> =</t>
    </r>
  </si>
  <si>
    <r>
      <t xml:space="preserve">TOTAL ANNUAL AMOUNT: Option Year 3 </t>
    </r>
    <r>
      <rPr>
        <i/>
        <sz val="12"/>
        <color theme="1"/>
        <rFont val="Arial"/>
        <family val="2"/>
      </rPr>
      <t>[A.1-25 + B.1]</t>
    </r>
    <r>
      <rPr>
        <b/>
        <i/>
        <sz val="16"/>
        <color theme="1"/>
        <rFont val="Arial"/>
        <family val="2"/>
      </rPr>
      <t xml:space="preserve"> =</t>
    </r>
  </si>
  <si>
    <r>
      <t xml:space="preserve">TOTAL ANNUAL AMOUNT: Option Year 4 </t>
    </r>
    <r>
      <rPr>
        <i/>
        <sz val="12"/>
        <color theme="1"/>
        <rFont val="Arial"/>
        <family val="2"/>
      </rPr>
      <t>[A.1-25 + B.1]</t>
    </r>
    <r>
      <rPr>
        <b/>
        <i/>
        <sz val="16"/>
        <color theme="1"/>
        <rFont val="Arial"/>
        <family val="2"/>
      </rPr>
      <t xml:space="preserve"> =</t>
    </r>
  </si>
  <si>
    <t>NOTE: Bidder must provide pricing for ALL contract terms including the 5th term. Any submitted Bid that does not include pricing for all terms may be rejected at the sold discretion of the County.
It is the responsibility of the Bidder to calculate the Bid price to take into consideration a possible escalation of wages, materials, and other costs during the Contract period.  The Board, County, Public Works, District(s), or Director make no representations regarding future costs or the rate of wages that may become necessary to pay employees of the Contractor for the work performed during the Contract period.</t>
  </si>
  <si>
    <t>Item</t>
  </si>
  <si>
    <t>TERMS</t>
  </si>
  <si>
    <t>ANNUAL PRICE</t>
  </si>
  <si>
    <t>TOTAL PRICE FOR YEARS' 1 THROUGH 5</t>
  </si>
  <si>
    <t>AVERAGE TOTAL PRICE FOR YEARS 1 THROUGH 5
(TOTAL PRICE FOR YEARS 1 THROUGH 5 ÷ 5)</t>
  </si>
  <si>
    <t>LANDSCAPE AND GROUNDS MAINTENANCE SERVICES - EAST LA MEDIANS
(Initial Term)</t>
  </si>
  <si>
    <t>LANDSCAPE AND GROUNDS MAINTENANCE SERVICES - EAST LA MEDIANS
(Option Year 1)</t>
  </si>
  <si>
    <t>LANDSCAPE AND GROUNDS MAINTENANCE SERVICES - EAST LA MEDIANS
(Option Year 2)</t>
  </si>
  <si>
    <t>LANDSCAPE AND GROUNDS MAINTENANCE SERVICES - EAST LA MEDIANS
(Option Year 3)</t>
  </si>
  <si>
    <t>LANDSCAPE AND GROUNDS MAINTENANCE SERVICES - EAST LA MEDIANS
(Option Year 4)</t>
  </si>
  <si>
    <t>UNIT PRICE LIST</t>
  </si>
  <si>
    <t xml:space="preserve">LANDSCAPE AND GROUNDS MAINTENANCE SERVICES </t>
  </si>
  <si>
    <t>Unit prices shall be wholesale costs + percentage for overhead and profit.</t>
  </si>
  <si>
    <t>Unit prices for additional work items (installed, unless otherwise specified):</t>
  </si>
  <si>
    <t>Replacement of pop-up sprinkler (spray)</t>
  </si>
  <si>
    <t>4"</t>
  </si>
  <si>
    <t>@</t>
  </si>
  <si>
    <t>$</t>
  </si>
  <si>
    <t>ea.</t>
  </si>
  <si>
    <t>6"</t>
  </si>
  <si>
    <t>12"</t>
  </si>
  <si>
    <t>Replacement of nozzle (pop-up sprinkler)</t>
  </si>
  <si>
    <t>Replacement of swing joint assembly</t>
  </si>
  <si>
    <t>Replacement of riser (sch 80)  1/2"</t>
  </si>
  <si>
    <t>8"</t>
  </si>
  <si>
    <t>18"</t>
  </si>
  <si>
    <t>Replacement of gear driven spray (shrub)</t>
  </si>
  <si>
    <t>Replacement of gear driven pop-up</t>
  </si>
  <si>
    <t>Replacement of bubbler only</t>
  </si>
  <si>
    <t>0.25 gpm-2.0 gpm</t>
  </si>
  <si>
    <t xml:space="preserve">Replacement of reducer (adaptor)  </t>
  </si>
  <si>
    <t>3/4 mt x 1/2 ft.</t>
  </si>
  <si>
    <t>Replacement of PVC pipe UVR (ln ft.)</t>
  </si>
  <si>
    <t>1/2"</t>
  </si>
  <si>
    <t>3/4"</t>
  </si>
  <si>
    <t>1"</t>
  </si>
  <si>
    <t>1 1/4"</t>
  </si>
  <si>
    <t>1 1/2"</t>
  </si>
  <si>
    <t>2"</t>
  </si>
  <si>
    <t>Replacement of PVC sch 40 pipe (ln ft.)</t>
  </si>
  <si>
    <t>Replacement of irrigation control valve</t>
  </si>
  <si>
    <t>with Superior valve</t>
  </si>
  <si>
    <t>Replacement of diaphragm</t>
  </si>
  <si>
    <t>Replacement of solenoid</t>
  </si>
  <si>
    <t>Replacement of drip 5/8" (ln ft.)</t>
  </si>
  <si>
    <t>Replacement of LOC-Eze coupling 5/8"</t>
  </si>
  <si>
    <t>Replacement of 35 GPM filter 1"</t>
  </si>
  <si>
    <t>1 gallon shrub planted</t>
  </si>
  <si>
    <t>5 gallon shrub planted</t>
  </si>
  <si>
    <t>19.</t>
  </si>
  <si>
    <t>5 gallon tree planted (stakes included)</t>
  </si>
  <si>
    <t>20.</t>
  </si>
  <si>
    <t>15 gallon tree planted (stakes included)</t>
  </si>
  <si>
    <t>21.</t>
  </si>
  <si>
    <t>24" box tree planted (stakes included)</t>
  </si>
  <si>
    <t>22.</t>
  </si>
  <si>
    <t>36" box tree planted (stakes included)</t>
  </si>
  <si>
    <t>23.</t>
  </si>
  <si>
    <t>Flat of ground cover planted</t>
  </si>
  <si>
    <t>24.</t>
  </si>
  <si>
    <t>Flat of liner stock planted</t>
  </si>
  <si>
    <t>25.</t>
  </si>
  <si>
    <t>Sod (sq. ft.) installed</t>
  </si>
  <si>
    <t>26.</t>
  </si>
  <si>
    <t>Flat of annual color planted</t>
  </si>
  <si>
    <t>27.</t>
  </si>
  <si>
    <t>Flat of annual color not planted</t>
  </si>
  <si>
    <t>28.</t>
  </si>
  <si>
    <t>Jute netting (sq. ft.) installed</t>
  </si>
  <si>
    <t>29.</t>
  </si>
  <si>
    <t>Earth Premium Grade Mulch (cubic yard) distributed</t>
  </si>
  <si>
    <t>30.</t>
  </si>
  <si>
    <t>Pruning of palm tree (large-size)</t>
  </si>
  <si>
    <t>31.</t>
  </si>
  <si>
    <t>Pruning of palm tree (medium-size)</t>
  </si>
  <si>
    <t>32.</t>
  </si>
  <si>
    <t>Pruning of palm tree (small-size)</t>
  </si>
  <si>
    <t>33.</t>
  </si>
  <si>
    <t>Pruning of ornamental tree (large-size)</t>
  </si>
  <si>
    <t>34.</t>
  </si>
  <si>
    <t>Pruning of ornamental tree (medium-size)</t>
  </si>
  <si>
    <t>35.</t>
  </si>
  <si>
    <t>Pruning of ornamental tree (small-size)</t>
  </si>
  <si>
    <t>36.</t>
  </si>
  <si>
    <t>Tree removal (large-size)</t>
  </si>
  <si>
    <t>37</t>
  </si>
  <si>
    <t>Tree removal (medium-size)</t>
  </si>
  <si>
    <t>38.</t>
  </si>
  <si>
    <t>Tree removal (small-size)</t>
  </si>
  <si>
    <t>39.</t>
  </si>
  <si>
    <t>Aeration 1/2" Tines (1 acre)</t>
  </si>
  <si>
    <t>40.</t>
  </si>
  <si>
    <t>Verticut (1 acre)</t>
  </si>
  <si>
    <t>41.</t>
  </si>
  <si>
    <t>Overseed and top dress (1 acre)</t>
  </si>
  <si>
    <t>42.</t>
  </si>
  <si>
    <t>Brush clearance (1 acre)</t>
  </si>
  <si>
    <t>43.</t>
  </si>
  <si>
    <t>Weed Abatement (1 acre)</t>
  </si>
  <si>
    <t>44.</t>
  </si>
  <si>
    <t>Hourly rate for laborer</t>
  </si>
  <si>
    <t>45.</t>
  </si>
  <si>
    <t>Hourly rate for irrigation technician</t>
  </si>
  <si>
    <t>46.</t>
  </si>
  <si>
    <t>Hourly rate for foreman</t>
  </si>
  <si>
    <t>INITIAL TERM</t>
  </si>
  <si>
    <t>EAST LOS ANGELES MEDIANS</t>
  </si>
  <si>
    <t>47.</t>
  </si>
  <si>
    <t>Hourly rate for chemical applicator</t>
  </si>
  <si>
    <t>OPTION TERM 1</t>
  </si>
  <si>
    <t>OPTION TERM 2</t>
  </si>
  <si>
    <t>OPTION TERM 3</t>
  </si>
  <si>
    <t>OPTION TERM 4</t>
  </si>
  <si>
    <t>Turf Area</t>
  </si>
  <si>
    <t>Ground Cover</t>
  </si>
  <si>
    <t>Turf Under Trees/Vines/Ivy/Hedges</t>
  </si>
  <si>
    <t>Tree/Vines Safety Clearance, Tree/Vines Pruning, Sucker Growth</t>
  </si>
  <si>
    <t>Shrub/Ivy Safety Clearance and/or Shrub Pruning</t>
  </si>
  <si>
    <t>GROUND COVER MAINTENANCE</t>
  </si>
  <si>
    <t>Mulch</t>
  </si>
  <si>
    <t>PLANT FERTILIZATION</t>
  </si>
  <si>
    <t>SWEEPING</t>
  </si>
  <si>
    <t>PLANTING OPERATIONS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</si>
</sst>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56" x14ac:knownFonts="1">
    <font>
      <sz val="11"/>
      <color theme="1"/>
      <name val="Calibri"/>
      <family val="2"/>
      <scheme val="minor"/>
    </font>
    <font>
      <b/>
      <sz val="14"/>
      <color theme="1"/>
      <name val="Arial"/>
      <family val="2"/>
    </font>
    <font>
      <b/>
      <i/>
      <sz val="16"/>
      <color theme="1"/>
      <name val="Calibri"/>
      <family val="2"/>
      <scheme val="minor"/>
    </font>
    <font>
      <i/>
      <sz val="16"/>
      <color indexed="8"/>
      <name val="Calibri"/>
      <family val="2"/>
    </font>
    <font>
      <i/>
      <sz val="16"/>
      <color theme="1"/>
      <name val="Calibri"/>
      <family val="2"/>
      <scheme val="minor"/>
    </font>
    <font>
      <i/>
      <sz val="10"/>
      <color theme="1"/>
      <name val="Arial"/>
      <family val="2"/>
    </font>
    <font>
      <b/>
      <sz val="10"/>
      <color indexed="8"/>
      <name val="Arial"/>
      <family val="2"/>
    </font>
    <font>
      <b/>
      <sz val="11.5"/>
      <color indexed="8"/>
      <name val="Arial"/>
      <family val="2"/>
    </font>
    <font>
      <i/>
      <sz val="10"/>
      <color indexed="8"/>
      <name val="Arial"/>
      <family val="2"/>
    </font>
    <font>
      <b/>
      <sz val="10"/>
      <color theme="0"/>
      <name val="Arial"/>
      <family val="2"/>
    </font>
    <font>
      <b/>
      <sz val="12"/>
      <color rgb="FF00B050"/>
      <name val="Calibri"/>
      <family val="2"/>
      <scheme val="minor"/>
    </font>
    <font>
      <b/>
      <sz val="10"/>
      <color rgb="FF00B050"/>
      <name val="Arial"/>
      <family val="2"/>
    </font>
    <font>
      <b/>
      <sz val="12"/>
      <color theme="1"/>
      <name val="Calibri"/>
      <family val="2"/>
      <scheme val="minor"/>
    </font>
    <font>
      <b/>
      <sz val="13"/>
      <color theme="1"/>
      <name val="Calibri"/>
      <family val="2"/>
      <scheme val="minor"/>
    </font>
    <font>
      <b/>
      <sz val="10"/>
      <name val="Arial"/>
      <family val="2"/>
    </font>
    <font>
      <b/>
      <sz val="12"/>
      <color rgb="FF00B050"/>
      <name val="Arial"/>
      <family val="2"/>
    </font>
    <font>
      <sz val="12"/>
      <color theme="1"/>
      <name val="Calibri"/>
      <family val="2"/>
      <scheme val="minor"/>
    </font>
    <font>
      <i/>
      <sz val="12"/>
      <color theme="1"/>
      <name val="Calibri"/>
      <family val="2"/>
      <scheme val="minor"/>
    </font>
    <font>
      <sz val="12"/>
      <name val="Calibri"/>
      <family val="2"/>
      <scheme val="minor"/>
    </font>
    <font>
      <sz val="12"/>
      <name val="Calibri"/>
      <family val="2"/>
    </font>
    <font>
      <sz val="10"/>
      <color theme="1"/>
      <name val="Arial"/>
      <family val="2"/>
    </font>
    <font>
      <sz val="12"/>
      <color rgb="FF000000"/>
      <name val="Calibri"/>
      <family val="2"/>
      <scheme val="minor"/>
    </font>
    <font>
      <b/>
      <sz val="16"/>
      <color theme="1"/>
      <name val="Arial"/>
      <family val="2"/>
    </font>
    <font>
      <b/>
      <sz val="13"/>
      <color theme="1"/>
      <name val="Arial"/>
      <family val="2"/>
    </font>
    <font>
      <b/>
      <sz val="10"/>
      <color theme="1"/>
      <name val="Arial"/>
      <family val="2"/>
    </font>
    <font>
      <b/>
      <sz val="10"/>
      <color rgb="FF000000"/>
      <name val="Arial"/>
      <family val="2"/>
    </font>
    <font>
      <b/>
      <i/>
      <u/>
      <sz val="10"/>
      <color indexed="8"/>
      <name val="Arial"/>
      <family val="2"/>
    </font>
    <font>
      <b/>
      <sz val="12"/>
      <name val="Calibri"/>
      <family val="2"/>
      <scheme val="minor"/>
    </font>
    <font>
      <sz val="10"/>
      <color rgb="FF000000"/>
      <name val="Arial"/>
      <family val="2"/>
    </font>
    <font>
      <sz val="11"/>
      <color theme="1"/>
      <name val="Calibri"/>
      <family val="2"/>
      <scheme val="minor"/>
    </font>
    <font>
      <b/>
      <sz val="12"/>
      <color theme="1"/>
      <name val="Arial"/>
      <family val="2"/>
    </font>
    <font>
      <b/>
      <sz val="15"/>
      <color theme="1"/>
      <name val="Arial"/>
      <family val="2"/>
    </font>
    <font>
      <sz val="10"/>
      <color indexed="8"/>
      <name val="Arial"/>
      <family val="2"/>
    </font>
    <font>
      <b/>
      <sz val="11"/>
      <color theme="1"/>
      <name val="Arial"/>
      <family val="2"/>
    </font>
    <font>
      <sz val="15"/>
      <color indexed="8"/>
      <name val="Arial"/>
      <family val="2"/>
    </font>
    <font>
      <u/>
      <sz val="11"/>
      <color theme="1"/>
      <name val="Arial"/>
      <family val="2"/>
    </font>
    <font>
      <i/>
      <sz val="8.5"/>
      <color theme="1"/>
      <name val="Arial"/>
      <family val="2"/>
    </font>
    <font>
      <i/>
      <sz val="8"/>
      <color theme="1"/>
      <name val="Arial"/>
      <family val="2"/>
    </font>
    <font>
      <sz val="9"/>
      <color theme="1"/>
      <name val="Arial"/>
      <family val="2"/>
    </font>
    <font>
      <b/>
      <i/>
      <sz val="16"/>
      <color theme="1"/>
      <name val="Arial"/>
      <family val="2"/>
    </font>
    <font>
      <b/>
      <sz val="12.5"/>
      <color theme="1"/>
      <name val="Arial"/>
      <family val="2"/>
    </font>
    <font>
      <vertAlign val="superscript"/>
      <sz val="12"/>
      <color rgb="FF000000"/>
      <name val="Arial"/>
      <family val="2"/>
    </font>
    <font>
      <b/>
      <sz val="18"/>
      <color theme="1"/>
      <name val="Calibri"/>
      <family val="2"/>
      <scheme val="minor"/>
    </font>
    <font>
      <b/>
      <sz val="18"/>
      <color theme="1"/>
      <name val="Arial"/>
      <family val="2"/>
    </font>
    <font>
      <sz val="13"/>
      <color theme="1"/>
      <name val="Arial"/>
      <family val="2"/>
    </font>
    <font>
      <b/>
      <u/>
      <sz val="11"/>
      <color theme="1"/>
      <name val="Arial"/>
      <family val="2"/>
    </font>
    <font>
      <b/>
      <u/>
      <sz val="12"/>
      <name val="Arial"/>
      <family val="2"/>
    </font>
    <font>
      <b/>
      <u/>
      <sz val="12"/>
      <color theme="1"/>
      <name val="Arial"/>
      <family val="2"/>
    </font>
    <font>
      <i/>
      <sz val="12"/>
      <color theme="1"/>
      <name val="Arial"/>
      <family val="2"/>
    </font>
    <font>
      <sz val="11"/>
      <color theme="1"/>
      <name val="Arial"/>
      <family val="2"/>
    </font>
    <font>
      <b/>
      <sz val="11"/>
      <color theme="1"/>
      <name val="Calibri"/>
      <family val="2"/>
      <scheme val="minor"/>
    </font>
    <font>
      <b/>
      <sz val="12.5"/>
      <name val="Arial"/>
      <family val="2"/>
    </font>
    <font>
      <b/>
      <sz val="12"/>
      <name val="Arial"/>
      <family val="2"/>
    </font>
    <font>
      <sz val="12"/>
      <name val="Arial"/>
      <family val="2"/>
    </font>
    <font>
      <u/>
      <sz val="12"/>
      <name val="Arial"/>
      <family val="2"/>
    </font>
    <font>
      <b/>
      <i/>
      <sz val="11.5"/>
      <color indexed="9"/>
      <name val="Arial"/>
      <family val="2"/>
    </font>
  </fonts>
  <fills count="11">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D8E4BC"/>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9" tint="0.79998168889431442"/>
        <bgColor indexed="64"/>
      </patternFill>
    </fill>
    <fill>
      <patternFill patternType="solid">
        <fgColor theme="0" tint="-0.249977111117893"/>
        <bgColor indexed="64"/>
      </patternFill>
    </fill>
    <fill>
      <patternFill patternType="lightUp"/>
    </fill>
    <fill>
      <patternFill patternType="solid">
        <fgColor theme="1"/>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style="dotted">
        <color indexed="64"/>
      </right>
      <top style="thin">
        <color indexed="64"/>
      </top>
      <bottom style="dotted">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thin">
        <color indexed="64"/>
      </bottom>
      <diagonal/>
    </border>
    <border>
      <left/>
      <right style="thin">
        <color indexed="64"/>
      </right>
      <top/>
      <bottom style="thin">
        <color indexed="64"/>
      </bottom>
      <diagonal/>
    </border>
  </borders>
  <cellStyleXfs count="2">
    <xf numFmtId="0" fontId="0" fillId="0" borderId="0"/>
    <xf numFmtId="44" fontId="29" fillId="0" borderId="0" applyFont="0" applyFill="0" applyBorder="0" applyAlignment="0" applyProtection="0"/>
  </cellStyleXfs>
  <cellXfs count="196">
    <xf numFmtId="0" fontId="0" fillId="0" borderId="0" xfId="0"/>
    <xf numFmtId="0" fontId="2" fillId="0" borderId="0" xfId="0" applyFont="1" applyAlignment="1" applyProtection="1">
      <alignment horizontal="left" vertical="center"/>
    </xf>
    <xf numFmtId="0" fontId="4" fillId="0" borderId="0" xfId="0" applyFont="1" applyProtection="1"/>
    <xf numFmtId="0" fontId="0" fillId="0" borderId="0" xfId="0" applyAlignment="1" applyProtection="1">
      <alignment horizontal="center" vertical="center"/>
    </xf>
    <xf numFmtId="2" fontId="0" fillId="0" borderId="0" xfId="0" applyNumberFormat="1" applyAlignment="1" applyProtection="1">
      <alignment horizontal="center" vertical="center"/>
    </xf>
    <xf numFmtId="4" fontId="0" fillId="0" borderId="0" xfId="0" applyNumberFormat="1" applyAlignment="1" applyProtection="1">
      <alignment horizontal="center" vertical="center"/>
    </xf>
    <xf numFmtId="0" fontId="9" fillId="0" borderId="0" xfId="0" applyFont="1" applyBorder="1" applyAlignment="1" applyProtection="1">
      <alignment vertical="center" wrapText="1"/>
    </xf>
    <xf numFmtId="0" fontId="12"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9" fillId="2" borderId="0" xfId="0" applyFont="1" applyFill="1" applyBorder="1" applyAlignment="1" applyProtection="1">
      <alignment horizontal="center" vertical="center" wrapText="1"/>
    </xf>
    <xf numFmtId="0" fontId="11" fillId="0" borderId="2" xfId="0" applyFont="1" applyBorder="1" applyAlignment="1">
      <alignment horizontal="center" vertical="center" wrapText="1"/>
    </xf>
    <xf numFmtId="0" fontId="15" fillId="0" borderId="2" xfId="0" applyFont="1" applyBorder="1" applyAlignment="1">
      <alignment horizontal="center" vertical="center" wrapText="1"/>
    </xf>
    <xf numFmtId="49" fontId="16" fillId="0" borderId="2" xfId="0" applyNumberFormat="1" applyFont="1" applyBorder="1" applyAlignment="1" applyProtection="1">
      <alignment horizontal="center" vertical="center" wrapText="1"/>
    </xf>
    <xf numFmtId="0" fontId="16" fillId="0" borderId="2" xfId="0" applyFont="1" applyBorder="1" applyAlignment="1" applyProtection="1">
      <alignment horizontal="left" vertical="top" wrapText="1"/>
    </xf>
    <xf numFmtId="0" fontId="12" fillId="0" borderId="3" xfId="0" applyFont="1" applyFill="1" applyBorder="1" applyAlignment="1" applyProtection="1">
      <alignment horizontal="center" vertical="center" wrapText="1"/>
    </xf>
    <xf numFmtId="2" fontId="16" fillId="2" borderId="4" xfId="0" applyNumberFormat="1"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164" fontId="16" fillId="0" borderId="2" xfId="0" applyNumberFormat="1" applyFont="1" applyFill="1" applyBorder="1" applyAlignment="1" applyProtection="1">
      <alignment horizontal="center" vertical="center" wrapText="1"/>
      <protection locked="0"/>
    </xf>
    <xf numFmtId="164" fontId="16" fillId="0" borderId="2" xfId="0" applyNumberFormat="1"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6" fillId="3" borderId="6" xfId="0" applyFont="1" applyFill="1" applyBorder="1" applyAlignment="1" applyProtection="1">
      <alignment horizontal="center" vertical="center" wrapText="1"/>
    </xf>
    <xf numFmtId="164" fontId="16" fillId="3" borderId="6" xfId="0" applyNumberFormat="1" applyFont="1" applyFill="1" applyBorder="1" applyAlignment="1" applyProtection="1">
      <alignment horizontal="center" vertical="center" wrapText="1"/>
    </xf>
    <xf numFmtId="0" fontId="16" fillId="3" borderId="5" xfId="0" applyFont="1" applyFill="1" applyBorder="1" applyAlignment="1" applyProtection="1">
      <alignment horizontal="center" vertical="center" wrapText="1"/>
    </xf>
    <xf numFmtId="0" fontId="16" fillId="0" borderId="3" xfId="0" applyFont="1" applyBorder="1" applyAlignment="1" applyProtection="1">
      <alignment horizontal="left" vertical="top" wrapText="1"/>
    </xf>
    <xf numFmtId="49" fontId="17" fillId="0" borderId="2" xfId="0" applyNumberFormat="1" applyFont="1" applyBorder="1" applyAlignment="1" applyProtection="1">
      <alignment horizontal="right" vertical="center" wrapText="1"/>
    </xf>
    <xf numFmtId="0" fontId="16" fillId="0" borderId="3" xfId="0" applyFont="1" applyBorder="1" applyAlignment="1" applyProtection="1">
      <alignment horizontal="left" vertical="top"/>
    </xf>
    <xf numFmtId="0" fontId="17" fillId="0" borderId="2" xfId="0" applyFont="1" applyBorder="1" applyAlignment="1" applyProtection="1">
      <alignment horizontal="right" vertical="center"/>
    </xf>
    <xf numFmtId="0" fontId="18" fillId="0" borderId="2" xfId="0" applyFont="1" applyBorder="1" applyAlignment="1" applyProtection="1">
      <alignment horizontal="left" vertical="top" wrapText="1"/>
    </xf>
    <xf numFmtId="0" fontId="12" fillId="4" borderId="3" xfId="0" applyFont="1" applyFill="1" applyBorder="1" applyAlignment="1" applyProtection="1">
      <alignment horizontal="center" vertical="center" wrapText="1"/>
    </xf>
    <xf numFmtId="0" fontId="16" fillId="2" borderId="4" xfId="0" applyFont="1" applyFill="1" applyBorder="1" applyAlignment="1" applyProtection="1">
      <alignment horizontal="center" vertical="center" wrapText="1"/>
    </xf>
    <xf numFmtId="0" fontId="16" fillId="4" borderId="5" xfId="0" applyFont="1" applyFill="1" applyBorder="1" applyAlignment="1" applyProtection="1">
      <alignment horizontal="center" vertical="center" wrapText="1"/>
    </xf>
    <xf numFmtId="0" fontId="16" fillId="4" borderId="2" xfId="0" applyFont="1" applyFill="1" applyBorder="1" applyAlignment="1" applyProtection="1">
      <alignment horizontal="center" vertical="center" wrapText="1"/>
    </xf>
    <xf numFmtId="0" fontId="16" fillId="0" borderId="2" xfId="0" applyFont="1" applyBorder="1" applyAlignment="1" applyProtection="1">
      <alignment horizontal="left" vertical="center" wrapText="1"/>
    </xf>
    <xf numFmtId="0" fontId="20" fillId="0" borderId="2" xfId="0" applyFont="1" applyFill="1" applyBorder="1" applyAlignment="1" applyProtection="1">
      <alignment horizontal="center" vertical="center" wrapText="1"/>
    </xf>
    <xf numFmtId="164" fontId="16" fillId="4" borderId="2" xfId="0" applyNumberFormat="1" applyFont="1" applyFill="1" applyBorder="1" applyAlignment="1" applyProtection="1">
      <alignment horizontal="center" vertical="center" wrapText="1"/>
    </xf>
    <xf numFmtId="0" fontId="12" fillId="5" borderId="3" xfId="0" applyFont="1" applyFill="1" applyBorder="1" applyAlignment="1" applyProtection="1">
      <alignment horizontal="center" vertical="center" wrapText="1"/>
    </xf>
    <xf numFmtId="0" fontId="16" fillId="5" borderId="6" xfId="0" applyFont="1" applyFill="1" applyBorder="1" applyAlignment="1" applyProtection="1">
      <alignment horizontal="center" vertical="center" wrapText="1"/>
    </xf>
    <xf numFmtId="164" fontId="16" fillId="5" borderId="6" xfId="0" applyNumberFormat="1" applyFont="1" applyFill="1" applyBorder="1" applyAlignment="1" applyProtection="1">
      <alignment horizontal="center" vertical="center" wrapText="1"/>
    </xf>
    <xf numFmtId="0" fontId="16" fillId="5" borderId="5" xfId="0" applyFont="1" applyFill="1" applyBorder="1" applyAlignment="1" applyProtection="1">
      <alignment horizontal="center" vertical="center" wrapText="1"/>
    </xf>
    <xf numFmtId="0" fontId="12" fillId="6" borderId="3" xfId="0" applyFont="1" applyFill="1" applyBorder="1" applyAlignment="1" applyProtection="1">
      <alignment horizontal="center" vertical="center" wrapText="1"/>
    </xf>
    <xf numFmtId="0" fontId="16" fillId="6" borderId="6" xfId="0" applyFont="1" applyFill="1" applyBorder="1" applyAlignment="1" applyProtection="1">
      <alignment horizontal="center" vertical="center" wrapText="1"/>
    </xf>
    <xf numFmtId="164" fontId="16" fillId="6" borderId="6" xfId="0" applyNumberFormat="1" applyFont="1" applyFill="1" applyBorder="1" applyAlignment="1" applyProtection="1">
      <alignment horizontal="center" vertical="center" wrapText="1"/>
    </xf>
    <xf numFmtId="0" fontId="16" fillId="6" borderId="5" xfId="0" applyFont="1" applyFill="1" applyBorder="1" applyAlignment="1" applyProtection="1">
      <alignment horizontal="center" vertical="center" wrapText="1"/>
    </xf>
    <xf numFmtId="0" fontId="21" fillId="0" borderId="2" xfId="0" applyFont="1" applyBorder="1" applyAlignment="1" applyProtection="1">
      <alignment horizontal="left" vertical="top" wrapText="1"/>
    </xf>
    <xf numFmtId="164" fontId="16" fillId="0" borderId="2" xfId="0" applyNumberFormat="1" applyFont="1" applyFill="1" applyBorder="1" applyAlignment="1" applyProtection="1">
      <alignment horizontal="center" vertical="center"/>
      <protection locked="0"/>
    </xf>
    <xf numFmtId="49" fontId="17" fillId="0" borderId="2" xfId="0" applyNumberFormat="1" applyFont="1" applyBorder="1" applyAlignment="1" applyProtection="1">
      <alignment horizontal="right" vertical="top" wrapText="1"/>
    </xf>
    <xf numFmtId="0" fontId="17" fillId="0" borderId="2" xfId="0" applyFont="1" applyBorder="1" applyAlignment="1" applyProtection="1">
      <alignment horizontal="right" vertical="top"/>
    </xf>
    <xf numFmtId="0" fontId="16" fillId="0" borderId="2" xfId="0" applyFont="1" applyBorder="1" applyAlignment="1" applyProtection="1">
      <alignment horizontal="left" vertical="top"/>
    </xf>
    <xf numFmtId="0" fontId="12" fillId="0" borderId="3" xfId="0" applyFont="1" applyFill="1" applyBorder="1" applyAlignment="1" applyProtection="1">
      <alignment horizontal="center" vertical="center"/>
    </xf>
    <xf numFmtId="2" fontId="16" fillId="2" borderId="4" xfId="0" applyNumberFormat="1" applyFont="1" applyFill="1" applyBorder="1" applyAlignment="1" applyProtection="1">
      <alignment horizontal="center" vertical="center"/>
    </xf>
    <xf numFmtId="0" fontId="16" fillId="0" borderId="5" xfId="0" applyFont="1" applyFill="1" applyBorder="1" applyAlignment="1" applyProtection="1">
      <alignment horizontal="center" vertical="center"/>
    </xf>
    <xf numFmtId="2" fontId="16" fillId="2" borderId="7" xfId="0" applyNumberFormat="1" applyFont="1" applyFill="1" applyBorder="1" applyAlignment="1" applyProtection="1">
      <alignment horizontal="center" vertical="center"/>
    </xf>
    <xf numFmtId="0" fontId="22" fillId="0" borderId="8" xfId="0" applyFont="1" applyBorder="1" applyAlignment="1" applyProtection="1">
      <alignment horizontal="right" vertical="center" wrapText="1"/>
    </xf>
    <xf numFmtId="0" fontId="0" fillId="0" borderId="0" xfId="0" applyAlignment="1">
      <alignment vertical="center"/>
    </xf>
    <xf numFmtId="0" fontId="0" fillId="0" borderId="0" xfId="0" applyAlignment="1">
      <alignment horizontal="center" vertical="center"/>
    </xf>
    <xf numFmtId="2" fontId="0" fillId="0" borderId="0" xfId="0" applyNumberFormat="1" applyAlignment="1">
      <alignment vertical="center"/>
    </xf>
    <xf numFmtId="4" fontId="0" fillId="0" borderId="0" xfId="0" applyNumberFormat="1" applyAlignment="1">
      <alignment vertical="center"/>
    </xf>
    <xf numFmtId="0" fontId="16" fillId="0" borderId="2" xfId="0" applyFont="1" applyFill="1" applyBorder="1" applyAlignment="1" applyProtection="1">
      <alignment horizontal="center" vertical="center" wrapText="1"/>
    </xf>
    <xf numFmtId="0" fontId="20" fillId="0" borderId="0" xfId="0" applyFont="1" applyAlignment="1">
      <alignment vertical="center"/>
    </xf>
    <xf numFmtId="0" fontId="16" fillId="0" borderId="2" xfId="0" applyFont="1" applyBorder="1" applyAlignment="1" applyProtection="1">
      <alignment horizontal="left" wrapText="1"/>
    </xf>
    <xf numFmtId="2" fontId="16" fillId="0" borderId="2" xfId="0" applyNumberFormat="1" applyFont="1" applyFill="1" applyBorder="1" applyAlignment="1" applyProtection="1">
      <alignment horizontal="center" vertical="center" wrapText="1"/>
    </xf>
    <xf numFmtId="0" fontId="14" fillId="0" borderId="9" xfId="0" applyFont="1" applyBorder="1" applyAlignment="1">
      <alignment horizontal="center" vertical="center" wrapText="1"/>
    </xf>
    <xf numFmtId="0" fontId="0" fillId="0" borderId="0" xfId="0" applyBorder="1"/>
    <xf numFmtId="2" fontId="0" fillId="0" borderId="0" xfId="0" applyNumberFormat="1" applyBorder="1" applyAlignment="1">
      <alignment vertical="center"/>
    </xf>
    <xf numFmtId="0" fontId="25" fillId="0" borderId="0" xfId="0" applyFont="1" applyAlignment="1">
      <alignment vertical="center"/>
    </xf>
    <xf numFmtId="49" fontId="17" fillId="0" borderId="9" xfId="0" applyNumberFormat="1" applyFont="1" applyBorder="1" applyAlignment="1" applyProtection="1">
      <alignment horizontal="right" vertical="center" wrapText="1"/>
    </xf>
    <xf numFmtId="0" fontId="16" fillId="0" borderId="9" xfId="0" applyFont="1" applyBorder="1" applyAlignment="1" applyProtection="1">
      <alignment horizontal="left" vertical="top" wrapText="1"/>
    </xf>
    <xf numFmtId="0" fontId="16" fillId="7" borderId="2" xfId="0" applyFont="1" applyFill="1" applyBorder="1" applyAlignment="1" applyProtection="1">
      <alignment horizontal="center" vertical="center" wrapText="1"/>
    </xf>
    <xf numFmtId="0" fontId="27" fillId="7" borderId="2" xfId="0" applyFont="1" applyFill="1" applyBorder="1" applyAlignment="1">
      <alignment horizontal="center" vertical="center" wrapText="1"/>
    </xf>
    <xf numFmtId="2" fontId="16" fillId="7" borderId="2" xfId="0" applyNumberFormat="1" applyFont="1" applyFill="1" applyBorder="1" applyAlignment="1" applyProtection="1">
      <alignment horizontal="center" vertical="center" wrapText="1"/>
    </xf>
    <xf numFmtId="49" fontId="16" fillId="0" borderId="2" xfId="0" applyNumberFormat="1" applyFont="1" applyFill="1" applyBorder="1" applyAlignment="1" applyProtection="1">
      <alignment horizontal="center" vertical="center" wrapText="1"/>
    </xf>
    <xf numFmtId="0" fontId="16" fillId="0" borderId="2" xfId="0" applyFont="1" applyFill="1" applyBorder="1" applyAlignment="1" applyProtection="1">
      <alignment horizontal="left" vertical="top" wrapText="1"/>
    </xf>
    <xf numFmtId="0" fontId="18" fillId="0" borderId="9" xfId="0" applyFont="1" applyBorder="1" applyAlignment="1" applyProtection="1">
      <alignment horizontal="left" vertical="top" wrapText="1"/>
    </xf>
    <xf numFmtId="0" fontId="18" fillId="0" borderId="2" xfId="0" applyFont="1" applyFill="1" applyBorder="1" applyAlignment="1" applyProtection="1">
      <alignment horizontal="left" vertical="top" wrapText="1"/>
    </xf>
    <xf numFmtId="0" fontId="16" fillId="0" borderId="2" xfId="0" applyFont="1" applyFill="1" applyBorder="1" applyAlignment="1" applyProtection="1">
      <alignment vertical="center" wrapText="1"/>
    </xf>
    <xf numFmtId="0" fontId="16" fillId="0" borderId="10" xfId="0" applyFont="1" applyFill="1" applyBorder="1" applyAlignment="1" applyProtection="1">
      <alignment horizontal="left" vertical="top" wrapText="1"/>
    </xf>
    <xf numFmtId="0" fontId="16" fillId="0" borderId="6" xfId="0" applyFont="1" applyFill="1" applyBorder="1" applyAlignment="1" applyProtection="1">
      <alignment horizontal="left" vertical="top" wrapText="1"/>
    </xf>
    <xf numFmtId="0" fontId="18" fillId="0" borderId="2" xfId="0" applyFont="1" applyFill="1" applyBorder="1" applyAlignment="1" applyProtection="1">
      <alignment horizontal="center" vertical="center" wrapText="1"/>
    </xf>
    <xf numFmtId="0" fontId="25" fillId="0" borderId="0" xfId="0" applyFont="1" applyAlignment="1">
      <alignment vertical="center"/>
    </xf>
    <xf numFmtId="0" fontId="18" fillId="7" borderId="2" xfId="0" applyFont="1" applyFill="1" applyBorder="1" applyAlignment="1" applyProtection="1">
      <alignment horizontal="center" vertical="center" wrapText="1"/>
    </xf>
    <xf numFmtId="0" fontId="25" fillId="0" borderId="0" xfId="0" applyFont="1" applyAlignment="1">
      <alignment vertical="center"/>
    </xf>
    <xf numFmtId="0" fontId="16" fillId="7" borderId="5" xfId="0" applyFont="1" applyFill="1" applyBorder="1" applyAlignment="1" applyProtection="1">
      <alignment horizontal="center" vertical="center" wrapText="1"/>
    </xf>
    <xf numFmtId="0" fontId="16" fillId="0" borderId="0" xfId="0" applyFont="1" applyFill="1" applyBorder="1" applyAlignment="1" applyProtection="1">
      <alignment horizontal="left" vertical="top"/>
    </xf>
    <xf numFmtId="49" fontId="17" fillId="0" borderId="2" xfId="0" applyNumberFormat="1" applyFont="1" applyFill="1" applyBorder="1" applyAlignment="1" applyProtection="1">
      <alignment horizontal="right" vertical="center" wrapText="1"/>
    </xf>
    <xf numFmtId="0" fontId="30" fillId="8" borderId="2" xfId="0" applyFont="1" applyFill="1" applyBorder="1" applyAlignment="1">
      <alignment horizontal="center" vertical="center"/>
    </xf>
    <xf numFmtId="0" fontId="30" fillId="8" borderId="2" xfId="0" applyFont="1" applyFill="1" applyBorder="1" applyAlignment="1">
      <alignment horizontal="center" vertical="center" wrapText="1"/>
    </xf>
    <xf numFmtId="49" fontId="20" fillId="0" borderId="2" xfId="0" applyNumberFormat="1" applyFont="1" applyBorder="1" applyAlignment="1">
      <alignment horizontal="right" vertical="top"/>
    </xf>
    <xf numFmtId="0" fontId="0" fillId="0" borderId="0" xfId="0" applyAlignment="1">
      <alignment horizontal="left" vertical="center"/>
    </xf>
    <xf numFmtId="0" fontId="0" fillId="0" borderId="0" xfId="0" applyAlignment="1">
      <alignment horizontal="left" vertical="top"/>
    </xf>
    <xf numFmtId="49" fontId="20" fillId="0" borderId="9" xfId="0" applyNumberFormat="1" applyFont="1" applyBorder="1" applyAlignment="1" applyProtection="1">
      <alignment horizontal="right" vertical="center"/>
    </xf>
    <xf numFmtId="0" fontId="24" fillId="0" borderId="11" xfId="0" applyFont="1" applyBorder="1" applyAlignment="1" applyProtection="1">
      <alignment wrapText="1"/>
    </xf>
    <xf numFmtId="0" fontId="0" fillId="0" borderId="0" xfId="0" applyAlignment="1">
      <alignment horizontal="left"/>
    </xf>
    <xf numFmtId="0" fontId="20" fillId="0" borderId="7" xfId="0" applyFont="1" applyBorder="1" applyAlignment="1" applyProtection="1">
      <alignment horizontal="center" vertical="center"/>
    </xf>
    <xf numFmtId="0" fontId="36" fillId="0" borderId="13" xfId="0" applyFont="1" applyBorder="1" applyAlignment="1" applyProtection="1">
      <alignment vertical="top" wrapText="1"/>
    </xf>
    <xf numFmtId="0" fontId="0" fillId="0" borderId="0" xfId="0" applyAlignment="1">
      <alignment horizontal="center"/>
    </xf>
    <xf numFmtId="0" fontId="42" fillId="0" borderId="0" xfId="0" applyFont="1" applyAlignment="1">
      <alignment vertical="center" wrapText="1"/>
    </xf>
    <xf numFmtId="0" fontId="16" fillId="0" borderId="3" xfId="0" applyFont="1" applyFill="1" applyBorder="1" applyAlignment="1" applyProtection="1">
      <alignment horizontal="left" vertical="top" wrapText="1"/>
    </xf>
    <xf numFmtId="0" fontId="16" fillId="0" borderId="3" xfId="0" applyFont="1" applyFill="1" applyBorder="1" applyAlignment="1" applyProtection="1">
      <alignment horizontal="left" vertical="top"/>
    </xf>
    <xf numFmtId="0" fontId="16" fillId="0" borderId="3" xfId="0" applyFont="1" applyFill="1" applyBorder="1" applyAlignment="1" applyProtection="1">
      <alignment horizontal="left" vertical="center"/>
    </xf>
    <xf numFmtId="0" fontId="16" fillId="9" borderId="2" xfId="0" applyFont="1" applyFill="1" applyBorder="1" applyAlignment="1" applyProtection="1">
      <alignment horizontal="center" vertical="center" wrapText="1"/>
    </xf>
    <xf numFmtId="0" fontId="12" fillId="0" borderId="0" xfId="0" applyFont="1" applyAlignment="1">
      <alignment vertical="center" wrapText="1"/>
    </xf>
    <xf numFmtId="0" fontId="44" fillId="0" borderId="3" xfId="0" applyFont="1" applyFill="1" applyBorder="1" applyAlignment="1" applyProtection="1">
      <alignment horizontal="left" vertical="top" wrapText="1"/>
    </xf>
    <xf numFmtId="164" fontId="33" fillId="0" borderId="2" xfId="0" applyNumberFormat="1" applyFont="1" applyBorder="1" applyAlignment="1" applyProtection="1">
      <alignment horizontal="right"/>
      <protection locked="0"/>
    </xf>
    <xf numFmtId="0" fontId="35" fillId="0" borderId="11" xfId="0" applyFont="1" applyBorder="1" applyAlignment="1" applyProtection="1">
      <alignment horizontal="center" wrapText="1"/>
    </xf>
    <xf numFmtId="0" fontId="37" fillId="0" borderId="13" xfId="0" applyFont="1" applyBorder="1" applyAlignment="1" applyProtection="1">
      <alignment horizontal="center" vertical="top" wrapText="1"/>
    </xf>
    <xf numFmtId="44" fontId="33" fillId="0" borderId="2" xfId="0" applyNumberFormat="1" applyFont="1" applyBorder="1" applyAlignment="1" applyProtection="1">
      <alignment horizontal="right"/>
    </xf>
    <xf numFmtId="44" fontId="40" fillId="0" borderId="17" xfId="0" applyNumberFormat="1" applyFont="1" applyBorder="1" applyAlignment="1" applyProtection="1"/>
    <xf numFmtId="0" fontId="0" fillId="0" borderId="0" xfId="0" applyAlignment="1">
      <alignment horizontal="left" wrapText="1"/>
    </xf>
    <xf numFmtId="49" fontId="20" fillId="0" borderId="2" xfId="0" applyNumberFormat="1" applyFont="1" applyBorder="1" applyAlignment="1">
      <alignment horizontal="center" vertical="center"/>
    </xf>
    <xf numFmtId="44" fontId="33" fillId="0" borderId="2" xfId="0" applyNumberFormat="1" applyFont="1" applyBorder="1" applyAlignment="1" applyProtection="1">
      <alignment horizontal="left" vertical="center"/>
    </xf>
    <xf numFmtId="0" fontId="20" fillId="0" borderId="10" xfId="0" applyFont="1" applyBorder="1" applyAlignment="1" applyProtection="1">
      <alignment horizontal="center" vertical="center"/>
    </xf>
    <xf numFmtId="0" fontId="24" fillId="0" borderId="10" xfId="0" applyFont="1" applyBorder="1" applyAlignment="1" applyProtection="1">
      <alignment horizontal="left" vertical="center" wrapText="1"/>
    </xf>
    <xf numFmtId="164" fontId="20" fillId="0" borderId="10" xfId="0" applyNumberFormat="1" applyFont="1" applyBorder="1" applyAlignment="1" applyProtection="1">
      <alignment horizontal="right" vertical="center"/>
    </xf>
    <xf numFmtId="44" fontId="30" fillId="0" borderId="2" xfId="0" applyNumberFormat="1" applyFont="1" applyBorder="1" applyAlignment="1" applyProtection="1"/>
    <xf numFmtId="44" fontId="30" fillId="0" borderId="2" xfId="0" applyNumberFormat="1" applyFont="1" applyBorder="1" applyAlignment="1"/>
    <xf numFmtId="0" fontId="31" fillId="8" borderId="2" xfId="0" applyFont="1" applyFill="1" applyBorder="1" applyAlignment="1">
      <alignment horizontal="center" vertical="center" wrapText="1"/>
    </xf>
    <xf numFmtId="0" fontId="1" fillId="0" borderId="0" xfId="0" applyFont="1" applyAlignment="1" applyProtection="1">
      <alignment horizontal="left" wrapText="1"/>
    </xf>
    <xf numFmtId="0" fontId="8" fillId="0" borderId="1" xfId="0" applyFont="1" applyBorder="1" applyAlignment="1">
      <alignment horizontal="left" vertical="center" wrapText="1"/>
    </xf>
    <xf numFmtId="0" fontId="5" fillId="0" borderId="1" xfId="0" applyFont="1" applyBorder="1" applyAlignment="1">
      <alignment horizontal="left" vertical="center" wrapText="1"/>
    </xf>
    <xf numFmtId="0" fontId="10" fillId="0" borderId="2" xfId="0" applyFont="1" applyBorder="1" applyAlignment="1">
      <alignment horizontal="center" vertical="center" wrapText="1"/>
    </xf>
    <xf numFmtId="164" fontId="20" fillId="0" borderId="8" xfId="0" applyNumberFormat="1" applyFont="1" applyBorder="1" applyAlignment="1" applyProtection="1">
      <alignment horizontal="center" vertical="center" wrapText="1"/>
    </xf>
    <xf numFmtId="164" fontId="23" fillId="0" borderId="8" xfId="0" applyNumberFormat="1" applyFont="1" applyBorder="1" applyAlignment="1" applyProtection="1">
      <alignment horizontal="right" vertical="center"/>
    </xf>
    <xf numFmtId="0" fontId="43" fillId="0" borderId="0" xfId="0" applyFont="1" applyAlignment="1">
      <alignment horizontal="center" vertical="center" wrapText="1"/>
    </xf>
    <xf numFmtId="0" fontId="24" fillId="0" borderId="0" xfId="0" applyFont="1" applyAlignment="1" applyProtection="1">
      <alignment horizontal="left" vertical="top" wrapText="1"/>
    </xf>
    <xf numFmtId="0" fontId="2" fillId="0" borderId="0" xfId="0" applyFont="1" applyAlignment="1" applyProtection="1">
      <alignment horizontal="left" vertical="center" wrapText="1"/>
    </xf>
    <xf numFmtId="0" fontId="25" fillId="0" borderId="0" xfId="0" applyFont="1" applyAlignment="1">
      <alignment vertical="center"/>
    </xf>
    <xf numFmtId="0" fontId="25" fillId="0" borderId="0" xfId="0" applyFont="1" applyAlignment="1">
      <alignment horizontal="left" vertical="center"/>
    </xf>
    <xf numFmtId="0" fontId="25" fillId="0" borderId="0" xfId="0" applyFont="1" applyAlignment="1">
      <alignment vertical="top" wrapText="1"/>
    </xf>
    <xf numFmtId="0" fontId="25" fillId="0" borderId="0" xfId="0" applyFont="1" applyAlignment="1">
      <alignment vertical="top"/>
    </xf>
    <xf numFmtId="0" fontId="25" fillId="0" borderId="0" xfId="0" applyFont="1" applyFill="1" applyAlignment="1">
      <alignment horizontal="left" vertical="center"/>
    </xf>
    <xf numFmtId="0" fontId="31" fillId="8" borderId="2" xfId="0" applyFont="1" applyFill="1" applyBorder="1" applyAlignment="1">
      <alignment horizontal="center" vertical="center"/>
    </xf>
    <xf numFmtId="0" fontId="32" fillId="0" borderId="3" xfId="0" applyFont="1" applyBorder="1" applyAlignment="1">
      <alignment horizontal="left" vertical="center" wrapText="1"/>
    </xf>
    <xf numFmtId="0" fontId="32" fillId="0" borderId="6" xfId="0" applyFont="1" applyBorder="1" applyAlignment="1">
      <alignment horizontal="left" vertical="center" wrapText="1"/>
    </xf>
    <xf numFmtId="0" fontId="32" fillId="0" borderId="5" xfId="0" applyFont="1" applyBorder="1" applyAlignment="1">
      <alignment horizontal="left" vertical="center" wrapText="1"/>
    </xf>
    <xf numFmtId="0" fontId="6" fillId="0" borderId="3" xfId="0" applyFont="1" applyBorder="1" applyAlignment="1">
      <alignment horizontal="left" vertical="center" wrapText="1"/>
    </xf>
    <xf numFmtId="0" fontId="39" fillId="0" borderId="15" xfId="0" applyFont="1" applyBorder="1" applyAlignment="1" applyProtection="1">
      <alignment horizontal="right"/>
    </xf>
    <xf numFmtId="0" fontId="39" fillId="0" borderId="16" xfId="0" applyFont="1" applyBorder="1" applyAlignment="1" applyProtection="1">
      <alignment horizontal="right"/>
    </xf>
    <xf numFmtId="0" fontId="31" fillId="8" borderId="3" xfId="0" applyFont="1" applyFill="1" applyBorder="1" applyAlignment="1">
      <alignment horizontal="center" vertical="center"/>
    </xf>
    <xf numFmtId="0" fontId="31" fillId="8" borderId="6" xfId="0" applyFont="1" applyFill="1" applyBorder="1" applyAlignment="1">
      <alignment horizontal="center" vertical="center"/>
    </xf>
    <xf numFmtId="0" fontId="31" fillId="8" borderId="5" xfId="0" applyFont="1" applyFill="1" applyBorder="1" applyAlignment="1">
      <alignment horizontal="center" vertical="center"/>
    </xf>
    <xf numFmtId="0" fontId="38" fillId="0" borderId="14" xfId="0" applyFont="1" applyBorder="1" applyAlignment="1" applyProtection="1">
      <alignment horizontal="left" vertical="top" wrapText="1"/>
    </xf>
    <xf numFmtId="0" fontId="45" fillId="0" borderId="10" xfId="0" applyFont="1" applyBorder="1" applyAlignment="1" applyProtection="1">
      <alignment horizontal="center" vertical="center" wrapText="1"/>
    </xf>
    <xf numFmtId="0" fontId="45" fillId="0" borderId="12" xfId="0" applyFont="1" applyBorder="1" applyAlignment="1" applyProtection="1">
      <alignment horizontal="center" vertical="center" wrapText="1"/>
    </xf>
    <xf numFmtId="0" fontId="45" fillId="0" borderId="1" xfId="0" applyFont="1" applyBorder="1" applyAlignment="1" applyProtection="1">
      <alignment horizontal="center" vertical="center" wrapText="1"/>
    </xf>
    <xf numFmtId="0" fontId="45" fillId="0" borderId="19" xfId="0" applyFont="1" applyBorder="1" applyAlignment="1" applyProtection="1">
      <alignment horizontal="center" vertical="center" wrapText="1"/>
    </xf>
    <xf numFmtId="164" fontId="46" fillId="0" borderId="9" xfId="1" applyNumberFormat="1" applyFont="1" applyBorder="1" applyAlignment="1" applyProtection="1">
      <alignment horizontal="center" vertical="center" wrapText="1"/>
      <protection locked="0"/>
    </xf>
    <xf numFmtId="164" fontId="46" fillId="0" borderId="7" xfId="1" applyNumberFormat="1" applyFont="1" applyBorder="1" applyAlignment="1" applyProtection="1">
      <alignment horizontal="center" vertical="center" wrapText="1"/>
      <protection locked="0"/>
    </xf>
    <xf numFmtId="44" fontId="47" fillId="0" borderId="9" xfId="0" applyNumberFormat="1" applyFont="1" applyBorder="1" applyAlignment="1" applyProtection="1">
      <alignment horizontal="center" vertical="center"/>
    </xf>
    <xf numFmtId="44" fontId="47" fillId="0" borderId="7" xfId="0" applyNumberFormat="1" applyFont="1" applyBorder="1" applyAlignment="1" applyProtection="1">
      <alignment horizontal="center" vertical="center"/>
    </xf>
    <xf numFmtId="0" fontId="0" fillId="0" borderId="18" xfId="0" applyBorder="1" applyAlignment="1">
      <alignment horizontal="center"/>
    </xf>
    <xf numFmtId="0" fontId="41" fillId="0" borderId="2" xfId="0" applyFont="1" applyBorder="1" applyAlignment="1" applyProtection="1">
      <alignment horizontal="left" vertical="top" wrapText="1"/>
    </xf>
    <xf numFmtId="0" fontId="49" fillId="0" borderId="0" xfId="0" applyFont="1" applyAlignment="1">
      <alignment horizontal="left"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39" fillId="8" borderId="2" xfId="0" applyFont="1" applyFill="1" applyBorder="1" applyAlignment="1" applyProtection="1">
      <alignment horizontal="right" vertical="center"/>
    </xf>
    <xf numFmtId="0" fontId="30" fillId="8" borderId="2" xfId="0" applyFont="1" applyFill="1" applyBorder="1" applyAlignment="1">
      <alignment horizontal="right" wrapText="1"/>
    </xf>
    <xf numFmtId="0" fontId="30" fillId="8" borderId="2" xfId="0" applyFont="1" applyFill="1" applyBorder="1" applyAlignment="1">
      <alignment horizontal="right"/>
    </xf>
    <xf numFmtId="0" fontId="51" fillId="0" borderId="0" xfId="0" applyFont="1" applyAlignment="1">
      <alignment horizontal="right" vertical="center" wrapText="1"/>
    </xf>
    <xf numFmtId="0" fontId="14" fillId="0" borderId="0" xfId="0" applyFont="1" applyAlignment="1">
      <alignment horizontal="right" vertical="center" wrapText="1"/>
    </xf>
    <xf numFmtId="0" fontId="52" fillId="0" borderId="0" xfId="0" applyFont="1" applyAlignment="1">
      <alignment horizontal="center"/>
    </xf>
    <xf numFmtId="0" fontId="52" fillId="0" borderId="0" xfId="0" applyFont="1" applyAlignment="1">
      <alignment horizontal="centerContinuous"/>
    </xf>
    <xf numFmtId="0" fontId="53" fillId="0" borderId="0" xfId="0" applyFont="1" applyAlignment="1">
      <alignment horizontal="centerContinuous"/>
    </xf>
    <xf numFmtId="0" fontId="53" fillId="0" borderId="0" xfId="0" applyFont="1" applyAlignment="1">
      <alignment horizontal="center" vertical="center"/>
    </xf>
    <xf numFmtId="0" fontId="53" fillId="0" borderId="0" xfId="0" applyFont="1" applyAlignment="1">
      <alignment horizontal="right"/>
    </xf>
    <xf numFmtId="0" fontId="53" fillId="0" borderId="0" xfId="0" applyFont="1"/>
    <xf numFmtId="0" fontId="52" fillId="0" borderId="0" xfId="0" applyFont="1" applyAlignment="1">
      <alignment horizontal="center" vertical="center"/>
    </xf>
    <xf numFmtId="0" fontId="52" fillId="0" borderId="0" xfId="0" applyFont="1" applyAlignment="1">
      <alignment horizontal="center" vertical="center"/>
    </xf>
    <xf numFmtId="0" fontId="52" fillId="0" borderId="0" xfId="0" applyFont="1" applyAlignment="1">
      <alignment horizontal="center" vertical="center" wrapText="1"/>
    </xf>
    <xf numFmtId="0" fontId="52" fillId="0" borderId="0" xfId="0" applyFont="1" applyAlignment="1">
      <alignment horizontal="right" vertical="center" wrapText="1"/>
    </xf>
    <xf numFmtId="0" fontId="54" fillId="0" borderId="0" xfId="0" applyFont="1" applyAlignment="1">
      <alignment horizontal="center"/>
    </xf>
    <xf numFmtId="0" fontId="53" fillId="0" borderId="0" xfId="0" quotePrefix="1" applyFont="1" applyAlignment="1">
      <alignment horizontal="right"/>
    </xf>
    <xf numFmtId="0" fontId="55" fillId="10" borderId="0" xfId="0" applyFont="1" applyFill="1" applyAlignment="1">
      <alignment horizontal="center" vertical="center"/>
    </xf>
    <xf numFmtId="0" fontId="53" fillId="0" borderId="0" xfId="0" applyFont="1" applyAlignment="1">
      <alignment horizontal="left" indent="1"/>
    </xf>
    <xf numFmtId="0" fontId="53" fillId="0" borderId="0" xfId="0" applyFont="1" applyFill="1" applyAlignment="1">
      <alignment horizontal="left" indent="1"/>
    </xf>
    <xf numFmtId="0" fontId="53" fillId="0" borderId="0" xfId="0" applyFont="1" applyFill="1"/>
    <xf numFmtId="0" fontId="53" fillId="0" borderId="0" xfId="0" quotePrefix="1" applyFont="1" applyFill="1" applyAlignment="1">
      <alignment horizontal="right"/>
    </xf>
    <xf numFmtId="0" fontId="53" fillId="0" borderId="0" xfId="0" applyFont="1" applyFill="1" applyAlignment="1">
      <alignment horizontal="center" vertical="center"/>
    </xf>
    <xf numFmtId="0" fontId="53" fillId="0" borderId="0" xfId="0" applyFont="1" applyFill="1" applyAlignment="1">
      <alignment horizontal="right"/>
    </xf>
    <xf numFmtId="2" fontId="53" fillId="0" borderId="0" xfId="0" applyNumberFormat="1" applyFont="1" applyFill="1" applyBorder="1"/>
    <xf numFmtId="2" fontId="53" fillId="0" borderId="10" xfId="0" applyNumberFormat="1" applyFont="1" applyFill="1" applyBorder="1"/>
    <xf numFmtId="2" fontId="53" fillId="0" borderId="0" xfId="0" applyNumberFormat="1" applyFont="1" applyFill="1"/>
    <xf numFmtId="2" fontId="53" fillId="0" borderId="0" xfId="0" applyNumberFormat="1" applyFont="1"/>
    <xf numFmtId="49" fontId="53" fillId="0" borderId="0" xfId="0" applyNumberFormat="1" applyFont="1" applyAlignment="1">
      <alignment horizontal="right"/>
    </xf>
    <xf numFmtId="2" fontId="53" fillId="0" borderId="1" xfId="0" applyNumberFormat="1" applyFont="1" applyFill="1" applyBorder="1" applyAlignment="1" applyProtection="1">
      <alignment horizontal="center"/>
      <protection locked="0"/>
    </xf>
    <xf numFmtId="2" fontId="53" fillId="0" borderId="10" xfId="0" applyNumberFormat="1" applyFont="1" applyFill="1" applyBorder="1" applyAlignment="1">
      <alignment horizontal="center"/>
    </xf>
    <xf numFmtId="0" fontId="50" fillId="0" borderId="2" xfId="0" applyFont="1" applyBorder="1" applyAlignment="1">
      <alignment horizontal="center" vertical="center" wrapText="1"/>
    </xf>
    <xf numFmtId="49" fontId="16" fillId="0" borderId="2" xfId="0" applyNumberFormat="1" applyFont="1" applyBorder="1" applyAlignment="1" applyProtection="1">
      <alignment horizontal="right" vertical="center" wrapText="1"/>
    </xf>
    <xf numFmtId="0" fontId="16" fillId="0" borderId="3" xfId="0" applyFont="1" applyBorder="1" applyAlignment="1" applyProtection="1">
      <alignment horizontal="left" vertical="center" wrapText="1"/>
    </xf>
    <xf numFmtId="0" fontId="16" fillId="0" borderId="0" xfId="0" applyFont="1" applyAlignment="1">
      <alignment vertical="center"/>
    </xf>
    <xf numFmtId="0" fontId="16" fillId="0" borderId="3" xfId="0" applyFont="1" applyBorder="1" applyAlignment="1" applyProtection="1">
      <alignment horizontal="left" vertical="center"/>
    </xf>
    <xf numFmtId="0" fontId="16" fillId="0" borderId="2" xfId="0" applyFont="1" applyFill="1" applyBorder="1" applyAlignment="1" applyProtection="1">
      <alignment horizontal="left" vertical="center" wrapText="1"/>
    </xf>
    <xf numFmtId="0" fontId="16" fillId="0" borderId="3" xfId="0" applyFont="1" applyFill="1" applyBorder="1" applyAlignment="1" applyProtection="1">
      <alignment horizontal="left" vertical="center" wrapText="1"/>
    </xf>
    <xf numFmtId="0" fontId="18" fillId="0" borderId="2" xfId="0" applyFont="1" applyFill="1" applyBorder="1" applyAlignment="1" applyProtection="1">
      <alignment horizontal="left" vertical="center" wrapText="1"/>
    </xf>
    <xf numFmtId="0" fontId="0" fillId="0" borderId="0" xfId="0" applyFont="1"/>
    <xf numFmtId="0" fontId="0" fillId="0" borderId="0" xfId="0" applyFill="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41"/>
  <sheetViews>
    <sheetView view="pageLayout" zoomScale="80" zoomScaleNormal="100" zoomScaleSheetLayoutView="110" zoomScalePageLayoutView="80" workbookViewId="0">
      <selection activeCell="C13" sqref="C13"/>
    </sheetView>
  </sheetViews>
  <sheetFormatPr defaultRowHeight="14.4" x14ac:dyDescent="0.3"/>
  <cols>
    <col min="1" max="1" width="5.5546875" customWidth="1"/>
    <col min="2" max="2" width="38.5546875" customWidth="1"/>
    <col min="3" max="3" width="12.5546875" style="55" customWidth="1"/>
    <col min="4" max="4" width="0.88671875" style="56" customWidth="1"/>
    <col min="5" max="5" width="12.5546875" style="54" customWidth="1"/>
    <col min="6" max="6" width="13.5546875" style="57" customWidth="1"/>
    <col min="7" max="7" width="17.44140625" style="3" customWidth="1"/>
    <col min="257" max="257" width="5.5546875" customWidth="1"/>
    <col min="258" max="258" width="37.44140625" customWidth="1"/>
    <col min="259" max="259" width="12.5546875" customWidth="1"/>
    <col min="260" max="260" width="0.88671875" customWidth="1"/>
    <col min="261" max="261" width="12.5546875" customWidth="1"/>
    <col min="262" max="262" width="14.44140625" customWidth="1"/>
    <col min="263" max="263" width="17.44140625" customWidth="1"/>
    <col min="513" max="513" width="5.5546875" customWidth="1"/>
    <col min="514" max="514" width="37.44140625" customWidth="1"/>
    <col min="515" max="515" width="12.5546875" customWidth="1"/>
    <col min="516" max="516" width="0.88671875" customWidth="1"/>
    <col min="517" max="517" width="12.5546875" customWidth="1"/>
    <col min="518" max="518" width="14.44140625" customWidth="1"/>
    <col min="519" max="519" width="17.44140625" customWidth="1"/>
    <col min="769" max="769" width="5.5546875" customWidth="1"/>
    <col min="770" max="770" width="37.44140625" customWidth="1"/>
    <col min="771" max="771" width="12.5546875" customWidth="1"/>
    <col min="772" max="772" width="0.88671875" customWidth="1"/>
    <col min="773" max="773" width="12.5546875" customWidth="1"/>
    <col min="774" max="774" width="14.44140625" customWidth="1"/>
    <col min="775" max="775" width="17.44140625" customWidth="1"/>
    <col min="1025" max="1025" width="5.5546875" customWidth="1"/>
    <col min="1026" max="1026" width="37.44140625" customWidth="1"/>
    <col min="1027" max="1027" width="12.5546875" customWidth="1"/>
    <col min="1028" max="1028" width="0.88671875" customWidth="1"/>
    <col min="1029" max="1029" width="12.5546875" customWidth="1"/>
    <col min="1030" max="1030" width="14.44140625" customWidth="1"/>
    <col min="1031" max="1031" width="17.44140625" customWidth="1"/>
    <col min="1281" max="1281" width="5.5546875" customWidth="1"/>
    <col min="1282" max="1282" width="37.44140625" customWidth="1"/>
    <col min="1283" max="1283" width="12.5546875" customWidth="1"/>
    <col min="1284" max="1284" width="0.88671875" customWidth="1"/>
    <col min="1285" max="1285" width="12.5546875" customWidth="1"/>
    <col min="1286" max="1286" width="14.44140625" customWidth="1"/>
    <col min="1287" max="1287" width="17.44140625" customWidth="1"/>
    <col min="1537" max="1537" width="5.5546875" customWidth="1"/>
    <col min="1538" max="1538" width="37.44140625" customWidth="1"/>
    <col min="1539" max="1539" width="12.5546875" customWidth="1"/>
    <col min="1540" max="1540" width="0.88671875" customWidth="1"/>
    <col min="1541" max="1541" width="12.5546875" customWidth="1"/>
    <col min="1542" max="1542" width="14.44140625" customWidth="1"/>
    <col min="1543" max="1543" width="17.44140625" customWidth="1"/>
    <col min="1793" max="1793" width="5.5546875" customWidth="1"/>
    <col min="1794" max="1794" width="37.44140625" customWidth="1"/>
    <col min="1795" max="1795" width="12.5546875" customWidth="1"/>
    <col min="1796" max="1796" width="0.88671875" customWidth="1"/>
    <col min="1797" max="1797" width="12.5546875" customWidth="1"/>
    <col min="1798" max="1798" width="14.44140625" customWidth="1"/>
    <col min="1799" max="1799" width="17.44140625" customWidth="1"/>
    <col min="2049" max="2049" width="5.5546875" customWidth="1"/>
    <col min="2050" max="2050" width="37.44140625" customWidth="1"/>
    <col min="2051" max="2051" width="12.5546875" customWidth="1"/>
    <col min="2052" max="2052" width="0.88671875" customWidth="1"/>
    <col min="2053" max="2053" width="12.5546875" customWidth="1"/>
    <col min="2054" max="2054" width="14.44140625" customWidth="1"/>
    <col min="2055" max="2055" width="17.44140625" customWidth="1"/>
    <col min="2305" max="2305" width="5.5546875" customWidth="1"/>
    <col min="2306" max="2306" width="37.44140625" customWidth="1"/>
    <col min="2307" max="2307" width="12.5546875" customWidth="1"/>
    <col min="2308" max="2308" width="0.88671875" customWidth="1"/>
    <col min="2309" max="2309" width="12.5546875" customWidth="1"/>
    <col min="2310" max="2310" width="14.44140625" customWidth="1"/>
    <col min="2311" max="2311" width="17.44140625" customWidth="1"/>
    <col min="2561" max="2561" width="5.5546875" customWidth="1"/>
    <col min="2562" max="2562" width="37.44140625" customWidth="1"/>
    <col min="2563" max="2563" width="12.5546875" customWidth="1"/>
    <col min="2564" max="2564" width="0.88671875" customWidth="1"/>
    <col min="2565" max="2565" width="12.5546875" customWidth="1"/>
    <col min="2566" max="2566" width="14.44140625" customWidth="1"/>
    <col min="2567" max="2567" width="17.44140625" customWidth="1"/>
    <col min="2817" max="2817" width="5.5546875" customWidth="1"/>
    <col min="2818" max="2818" width="37.44140625" customWidth="1"/>
    <col min="2819" max="2819" width="12.5546875" customWidth="1"/>
    <col min="2820" max="2820" width="0.88671875" customWidth="1"/>
    <col min="2821" max="2821" width="12.5546875" customWidth="1"/>
    <col min="2822" max="2822" width="14.44140625" customWidth="1"/>
    <col min="2823" max="2823" width="17.44140625" customWidth="1"/>
    <col min="3073" max="3073" width="5.5546875" customWidth="1"/>
    <col min="3074" max="3074" width="37.44140625" customWidth="1"/>
    <col min="3075" max="3075" width="12.5546875" customWidth="1"/>
    <col min="3076" max="3076" width="0.88671875" customWidth="1"/>
    <col min="3077" max="3077" width="12.5546875" customWidth="1"/>
    <col min="3078" max="3078" width="14.44140625" customWidth="1"/>
    <col min="3079" max="3079" width="17.44140625" customWidth="1"/>
    <col min="3329" max="3329" width="5.5546875" customWidth="1"/>
    <col min="3330" max="3330" width="37.44140625" customWidth="1"/>
    <col min="3331" max="3331" width="12.5546875" customWidth="1"/>
    <col min="3332" max="3332" width="0.88671875" customWidth="1"/>
    <col min="3333" max="3333" width="12.5546875" customWidth="1"/>
    <col min="3334" max="3334" width="14.44140625" customWidth="1"/>
    <col min="3335" max="3335" width="17.44140625" customWidth="1"/>
    <col min="3585" max="3585" width="5.5546875" customWidth="1"/>
    <col min="3586" max="3586" width="37.44140625" customWidth="1"/>
    <col min="3587" max="3587" width="12.5546875" customWidth="1"/>
    <col min="3588" max="3588" width="0.88671875" customWidth="1"/>
    <col min="3589" max="3589" width="12.5546875" customWidth="1"/>
    <col min="3590" max="3590" width="14.44140625" customWidth="1"/>
    <col min="3591" max="3591" width="17.44140625" customWidth="1"/>
    <col min="3841" max="3841" width="5.5546875" customWidth="1"/>
    <col min="3842" max="3842" width="37.44140625" customWidth="1"/>
    <col min="3843" max="3843" width="12.5546875" customWidth="1"/>
    <col min="3844" max="3844" width="0.88671875" customWidth="1"/>
    <col min="3845" max="3845" width="12.5546875" customWidth="1"/>
    <col min="3846" max="3846" width="14.44140625" customWidth="1"/>
    <col min="3847" max="3847" width="17.44140625" customWidth="1"/>
    <col min="4097" max="4097" width="5.5546875" customWidth="1"/>
    <col min="4098" max="4098" width="37.44140625" customWidth="1"/>
    <col min="4099" max="4099" width="12.5546875" customWidth="1"/>
    <col min="4100" max="4100" width="0.88671875" customWidth="1"/>
    <col min="4101" max="4101" width="12.5546875" customWidth="1"/>
    <col min="4102" max="4102" width="14.44140625" customWidth="1"/>
    <col min="4103" max="4103" width="17.44140625" customWidth="1"/>
    <col min="4353" max="4353" width="5.5546875" customWidth="1"/>
    <col min="4354" max="4354" width="37.44140625" customWidth="1"/>
    <col min="4355" max="4355" width="12.5546875" customWidth="1"/>
    <col min="4356" max="4356" width="0.88671875" customWidth="1"/>
    <col min="4357" max="4357" width="12.5546875" customWidth="1"/>
    <col min="4358" max="4358" width="14.44140625" customWidth="1"/>
    <col min="4359" max="4359" width="17.44140625" customWidth="1"/>
    <col min="4609" max="4609" width="5.5546875" customWidth="1"/>
    <col min="4610" max="4610" width="37.44140625" customWidth="1"/>
    <col min="4611" max="4611" width="12.5546875" customWidth="1"/>
    <col min="4612" max="4612" width="0.88671875" customWidth="1"/>
    <col min="4613" max="4613" width="12.5546875" customWidth="1"/>
    <col min="4614" max="4614" width="14.44140625" customWidth="1"/>
    <col min="4615" max="4615" width="17.44140625" customWidth="1"/>
    <col min="4865" max="4865" width="5.5546875" customWidth="1"/>
    <col min="4866" max="4866" width="37.44140625" customWidth="1"/>
    <col min="4867" max="4867" width="12.5546875" customWidth="1"/>
    <col min="4868" max="4868" width="0.88671875" customWidth="1"/>
    <col min="4869" max="4869" width="12.5546875" customWidth="1"/>
    <col min="4870" max="4870" width="14.44140625" customWidth="1"/>
    <col min="4871" max="4871" width="17.44140625" customWidth="1"/>
    <col min="5121" max="5121" width="5.5546875" customWidth="1"/>
    <col min="5122" max="5122" width="37.44140625" customWidth="1"/>
    <col min="5123" max="5123" width="12.5546875" customWidth="1"/>
    <col min="5124" max="5124" width="0.88671875" customWidth="1"/>
    <col min="5125" max="5125" width="12.5546875" customWidth="1"/>
    <col min="5126" max="5126" width="14.44140625" customWidth="1"/>
    <col min="5127" max="5127" width="17.44140625" customWidth="1"/>
    <col min="5377" max="5377" width="5.5546875" customWidth="1"/>
    <col min="5378" max="5378" width="37.44140625" customWidth="1"/>
    <col min="5379" max="5379" width="12.5546875" customWidth="1"/>
    <col min="5380" max="5380" width="0.88671875" customWidth="1"/>
    <col min="5381" max="5381" width="12.5546875" customWidth="1"/>
    <col min="5382" max="5382" width="14.44140625" customWidth="1"/>
    <col min="5383" max="5383" width="17.44140625" customWidth="1"/>
    <col min="5633" max="5633" width="5.5546875" customWidth="1"/>
    <col min="5634" max="5634" width="37.44140625" customWidth="1"/>
    <col min="5635" max="5635" width="12.5546875" customWidth="1"/>
    <col min="5636" max="5636" width="0.88671875" customWidth="1"/>
    <col min="5637" max="5637" width="12.5546875" customWidth="1"/>
    <col min="5638" max="5638" width="14.44140625" customWidth="1"/>
    <col min="5639" max="5639" width="17.44140625" customWidth="1"/>
    <col min="5889" max="5889" width="5.5546875" customWidth="1"/>
    <col min="5890" max="5890" width="37.44140625" customWidth="1"/>
    <col min="5891" max="5891" width="12.5546875" customWidth="1"/>
    <col min="5892" max="5892" width="0.88671875" customWidth="1"/>
    <col min="5893" max="5893" width="12.5546875" customWidth="1"/>
    <col min="5894" max="5894" width="14.44140625" customWidth="1"/>
    <col min="5895" max="5895" width="17.44140625" customWidth="1"/>
    <col min="6145" max="6145" width="5.5546875" customWidth="1"/>
    <col min="6146" max="6146" width="37.44140625" customWidth="1"/>
    <col min="6147" max="6147" width="12.5546875" customWidth="1"/>
    <col min="6148" max="6148" width="0.88671875" customWidth="1"/>
    <col min="6149" max="6149" width="12.5546875" customWidth="1"/>
    <col min="6150" max="6150" width="14.44140625" customWidth="1"/>
    <col min="6151" max="6151" width="17.44140625" customWidth="1"/>
    <col min="6401" max="6401" width="5.5546875" customWidth="1"/>
    <col min="6402" max="6402" width="37.44140625" customWidth="1"/>
    <col min="6403" max="6403" width="12.5546875" customWidth="1"/>
    <col min="6404" max="6404" width="0.88671875" customWidth="1"/>
    <col min="6405" max="6405" width="12.5546875" customWidth="1"/>
    <col min="6406" max="6406" width="14.44140625" customWidth="1"/>
    <col min="6407" max="6407" width="17.44140625" customWidth="1"/>
    <col min="6657" max="6657" width="5.5546875" customWidth="1"/>
    <col min="6658" max="6658" width="37.44140625" customWidth="1"/>
    <col min="6659" max="6659" width="12.5546875" customWidth="1"/>
    <col min="6660" max="6660" width="0.88671875" customWidth="1"/>
    <col min="6661" max="6661" width="12.5546875" customWidth="1"/>
    <col min="6662" max="6662" width="14.44140625" customWidth="1"/>
    <col min="6663" max="6663" width="17.44140625" customWidth="1"/>
    <col min="6913" max="6913" width="5.5546875" customWidth="1"/>
    <col min="6914" max="6914" width="37.44140625" customWidth="1"/>
    <col min="6915" max="6915" width="12.5546875" customWidth="1"/>
    <col min="6916" max="6916" width="0.88671875" customWidth="1"/>
    <col min="6917" max="6917" width="12.5546875" customWidth="1"/>
    <col min="6918" max="6918" width="14.44140625" customWidth="1"/>
    <col min="6919" max="6919" width="17.44140625" customWidth="1"/>
    <col min="7169" max="7169" width="5.5546875" customWidth="1"/>
    <col min="7170" max="7170" width="37.44140625" customWidth="1"/>
    <col min="7171" max="7171" width="12.5546875" customWidth="1"/>
    <col min="7172" max="7172" width="0.88671875" customWidth="1"/>
    <col min="7173" max="7173" width="12.5546875" customWidth="1"/>
    <col min="7174" max="7174" width="14.44140625" customWidth="1"/>
    <col min="7175" max="7175" width="17.44140625" customWidth="1"/>
    <col min="7425" max="7425" width="5.5546875" customWidth="1"/>
    <col min="7426" max="7426" width="37.44140625" customWidth="1"/>
    <col min="7427" max="7427" width="12.5546875" customWidth="1"/>
    <col min="7428" max="7428" width="0.88671875" customWidth="1"/>
    <col min="7429" max="7429" width="12.5546875" customWidth="1"/>
    <col min="7430" max="7430" width="14.44140625" customWidth="1"/>
    <col min="7431" max="7431" width="17.44140625" customWidth="1"/>
    <col min="7681" max="7681" width="5.5546875" customWidth="1"/>
    <col min="7682" max="7682" width="37.44140625" customWidth="1"/>
    <col min="7683" max="7683" width="12.5546875" customWidth="1"/>
    <col min="7684" max="7684" width="0.88671875" customWidth="1"/>
    <col min="7685" max="7685" width="12.5546875" customWidth="1"/>
    <col min="7686" max="7686" width="14.44140625" customWidth="1"/>
    <col min="7687" max="7687" width="17.44140625" customWidth="1"/>
    <col min="7937" max="7937" width="5.5546875" customWidth="1"/>
    <col min="7938" max="7938" width="37.44140625" customWidth="1"/>
    <col min="7939" max="7939" width="12.5546875" customWidth="1"/>
    <col min="7940" max="7940" width="0.88671875" customWidth="1"/>
    <col min="7941" max="7941" width="12.5546875" customWidth="1"/>
    <col min="7942" max="7942" width="14.44140625" customWidth="1"/>
    <col min="7943" max="7943" width="17.44140625" customWidth="1"/>
    <col min="8193" max="8193" width="5.5546875" customWidth="1"/>
    <col min="8194" max="8194" width="37.44140625" customWidth="1"/>
    <col min="8195" max="8195" width="12.5546875" customWidth="1"/>
    <col min="8196" max="8196" width="0.88671875" customWidth="1"/>
    <col min="8197" max="8197" width="12.5546875" customWidth="1"/>
    <col min="8198" max="8198" width="14.44140625" customWidth="1"/>
    <col min="8199" max="8199" width="17.44140625" customWidth="1"/>
    <col min="8449" max="8449" width="5.5546875" customWidth="1"/>
    <col min="8450" max="8450" width="37.44140625" customWidth="1"/>
    <col min="8451" max="8451" width="12.5546875" customWidth="1"/>
    <col min="8452" max="8452" width="0.88671875" customWidth="1"/>
    <col min="8453" max="8453" width="12.5546875" customWidth="1"/>
    <col min="8454" max="8454" width="14.44140625" customWidth="1"/>
    <col min="8455" max="8455" width="17.44140625" customWidth="1"/>
    <col min="8705" max="8705" width="5.5546875" customWidth="1"/>
    <col min="8706" max="8706" width="37.44140625" customWidth="1"/>
    <col min="8707" max="8707" width="12.5546875" customWidth="1"/>
    <col min="8708" max="8708" width="0.88671875" customWidth="1"/>
    <col min="8709" max="8709" width="12.5546875" customWidth="1"/>
    <col min="8710" max="8710" width="14.44140625" customWidth="1"/>
    <col min="8711" max="8711" width="17.44140625" customWidth="1"/>
    <col min="8961" max="8961" width="5.5546875" customWidth="1"/>
    <col min="8962" max="8962" width="37.44140625" customWidth="1"/>
    <col min="8963" max="8963" width="12.5546875" customWidth="1"/>
    <col min="8964" max="8964" width="0.88671875" customWidth="1"/>
    <col min="8965" max="8965" width="12.5546875" customWidth="1"/>
    <col min="8966" max="8966" width="14.44140625" customWidth="1"/>
    <col min="8967" max="8967" width="17.44140625" customWidth="1"/>
    <col min="9217" max="9217" width="5.5546875" customWidth="1"/>
    <col min="9218" max="9218" width="37.44140625" customWidth="1"/>
    <col min="9219" max="9219" width="12.5546875" customWidth="1"/>
    <col min="9220" max="9220" width="0.88671875" customWidth="1"/>
    <col min="9221" max="9221" width="12.5546875" customWidth="1"/>
    <col min="9222" max="9222" width="14.44140625" customWidth="1"/>
    <col min="9223" max="9223" width="17.44140625" customWidth="1"/>
    <col min="9473" max="9473" width="5.5546875" customWidth="1"/>
    <col min="9474" max="9474" width="37.44140625" customWidth="1"/>
    <col min="9475" max="9475" width="12.5546875" customWidth="1"/>
    <col min="9476" max="9476" width="0.88671875" customWidth="1"/>
    <col min="9477" max="9477" width="12.5546875" customWidth="1"/>
    <col min="9478" max="9478" width="14.44140625" customWidth="1"/>
    <col min="9479" max="9479" width="17.44140625" customWidth="1"/>
    <col min="9729" max="9729" width="5.5546875" customWidth="1"/>
    <col min="9730" max="9730" width="37.44140625" customWidth="1"/>
    <col min="9731" max="9731" width="12.5546875" customWidth="1"/>
    <col min="9732" max="9732" width="0.88671875" customWidth="1"/>
    <col min="9733" max="9733" width="12.5546875" customWidth="1"/>
    <col min="9734" max="9734" width="14.44140625" customWidth="1"/>
    <col min="9735" max="9735" width="17.44140625" customWidth="1"/>
    <col min="9985" max="9985" width="5.5546875" customWidth="1"/>
    <col min="9986" max="9986" width="37.44140625" customWidth="1"/>
    <col min="9987" max="9987" width="12.5546875" customWidth="1"/>
    <col min="9988" max="9988" width="0.88671875" customWidth="1"/>
    <col min="9989" max="9989" width="12.5546875" customWidth="1"/>
    <col min="9990" max="9990" width="14.44140625" customWidth="1"/>
    <col min="9991" max="9991" width="17.44140625" customWidth="1"/>
    <col min="10241" max="10241" width="5.5546875" customWidth="1"/>
    <col min="10242" max="10242" width="37.44140625" customWidth="1"/>
    <col min="10243" max="10243" width="12.5546875" customWidth="1"/>
    <col min="10244" max="10244" width="0.88671875" customWidth="1"/>
    <col min="10245" max="10245" width="12.5546875" customWidth="1"/>
    <col min="10246" max="10246" width="14.44140625" customWidth="1"/>
    <col min="10247" max="10247" width="17.44140625" customWidth="1"/>
    <col min="10497" max="10497" width="5.5546875" customWidth="1"/>
    <col min="10498" max="10498" width="37.44140625" customWidth="1"/>
    <col min="10499" max="10499" width="12.5546875" customWidth="1"/>
    <col min="10500" max="10500" width="0.88671875" customWidth="1"/>
    <col min="10501" max="10501" width="12.5546875" customWidth="1"/>
    <col min="10502" max="10502" width="14.44140625" customWidth="1"/>
    <col min="10503" max="10503" width="17.44140625" customWidth="1"/>
    <col min="10753" max="10753" width="5.5546875" customWidth="1"/>
    <col min="10754" max="10754" width="37.44140625" customWidth="1"/>
    <col min="10755" max="10755" width="12.5546875" customWidth="1"/>
    <col min="10756" max="10756" width="0.88671875" customWidth="1"/>
    <col min="10757" max="10757" width="12.5546875" customWidth="1"/>
    <col min="10758" max="10758" width="14.44140625" customWidth="1"/>
    <col min="10759" max="10759" width="17.44140625" customWidth="1"/>
    <col min="11009" max="11009" width="5.5546875" customWidth="1"/>
    <col min="11010" max="11010" width="37.44140625" customWidth="1"/>
    <col min="11011" max="11011" width="12.5546875" customWidth="1"/>
    <col min="11012" max="11012" width="0.88671875" customWidth="1"/>
    <col min="11013" max="11013" width="12.5546875" customWidth="1"/>
    <col min="11014" max="11014" width="14.44140625" customWidth="1"/>
    <col min="11015" max="11015" width="17.44140625" customWidth="1"/>
    <col min="11265" max="11265" width="5.5546875" customWidth="1"/>
    <col min="11266" max="11266" width="37.44140625" customWidth="1"/>
    <col min="11267" max="11267" width="12.5546875" customWidth="1"/>
    <col min="11268" max="11268" width="0.88671875" customWidth="1"/>
    <col min="11269" max="11269" width="12.5546875" customWidth="1"/>
    <col min="11270" max="11270" width="14.44140625" customWidth="1"/>
    <col min="11271" max="11271" width="17.44140625" customWidth="1"/>
    <col min="11521" max="11521" width="5.5546875" customWidth="1"/>
    <col min="11522" max="11522" width="37.44140625" customWidth="1"/>
    <col min="11523" max="11523" width="12.5546875" customWidth="1"/>
    <col min="11524" max="11524" width="0.88671875" customWidth="1"/>
    <col min="11525" max="11525" width="12.5546875" customWidth="1"/>
    <col min="11526" max="11526" width="14.44140625" customWidth="1"/>
    <col min="11527" max="11527" width="17.44140625" customWidth="1"/>
    <col min="11777" max="11777" width="5.5546875" customWidth="1"/>
    <col min="11778" max="11778" width="37.44140625" customWidth="1"/>
    <col min="11779" max="11779" width="12.5546875" customWidth="1"/>
    <col min="11780" max="11780" width="0.88671875" customWidth="1"/>
    <col min="11781" max="11781" width="12.5546875" customWidth="1"/>
    <col min="11782" max="11782" width="14.44140625" customWidth="1"/>
    <col min="11783" max="11783" width="17.44140625" customWidth="1"/>
    <col min="12033" max="12033" width="5.5546875" customWidth="1"/>
    <col min="12034" max="12034" width="37.44140625" customWidth="1"/>
    <col min="12035" max="12035" width="12.5546875" customWidth="1"/>
    <col min="12036" max="12036" width="0.88671875" customWidth="1"/>
    <col min="12037" max="12037" width="12.5546875" customWidth="1"/>
    <col min="12038" max="12038" width="14.44140625" customWidth="1"/>
    <col min="12039" max="12039" width="17.44140625" customWidth="1"/>
    <col min="12289" max="12289" width="5.5546875" customWidth="1"/>
    <col min="12290" max="12290" width="37.44140625" customWidth="1"/>
    <col min="12291" max="12291" width="12.5546875" customWidth="1"/>
    <col min="12292" max="12292" width="0.88671875" customWidth="1"/>
    <col min="12293" max="12293" width="12.5546875" customWidth="1"/>
    <col min="12294" max="12294" width="14.44140625" customWidth="1"/>
    <col min="12295" max="12295" width="17.44140625" customWidth="1"/>
    <col min="12545" max="12545" width="5.5546875" customWidth="1"/>
    <col min="12546" max="12546" width="37.44140625" customWidth="1"/>
    <col min="12547" max="12547" width="12.5546875" customWidth="1"/>
    <col min="12548" max="12548" width="0.88671875" customWidth="1"/>
    <col min="12549" max="12549" width="12.5546875" customWidth="1"/>
    <col min="12550" max="12550" width="14.44140625" customWidth="1"/>
    <col min="12551" max="12551" width="17.44140625" customWidth="1"/>
    <col min="12801" max="12801" width="5.5546875" customWidth="1"/>
    <col min="12802" max="12802" width="37.44140625" customWidth="1"/>
    <col min="12803" max="12803" width="12.5546875" customWidth="1"/>
    <col min="12804" max="12804" width="0.88671875" customWidth="1"/>
    <col min="12805" max="12805" width="12.5546875" customWidth="1"/>
    <col min="12806" max="12806" width="14.44140625" customWidth="1"/>
    <col min="12807" max="12807" width="17.44140625" customWidth="1"/>
    <col min="13057" max="13057" width="5.5546875" customWidth="1"/>
    <col min="13058" max="13058" width="37.44140625" customWidth="1"/>
    <col min="13059" max="13059" width="12.5546875" customWidth="1"/>
    <col min="13060" max="13060" width="0.88671875" customWidth="1"/>
    <col min="13061" max="13061" width="12.5546875" customWidth="1"/>
    <col min="13062" max="13062" width="14.44140625" customWidth="1"/>
    <col min="13063" max="13063" width="17.44140625" customWidth="1"/>
    <col min="13313" max="13313" width="5.5546875" customWidth="1"/>
    <col min="13314" max="13314" width="37.44140625" customWidth="1"/>
    <col min="13315" max="13315" width="12.5546875" customWidth="1"/>
    <col min="13316" max="13316" width="0.88671875" customWidth="1"/>
    <col min="13317" max="13317" width="12.5546875" customWidth="1"/>
    <col min="13318" max="13318" width="14.44140625" customWidth="1"/>
    <col min="13319" max="13319" width="17.44140625" customWidth="1"/>
    <col min="13569" max="13569" width="5.5546875" customWidth="1"/>
    <col min="13570" max="13570" width="37.44140625" customWidth="1"/>
    <col min="13571" max="13571" width="12.5546875" customWidth="1"/>
    <col min="13572" max="13572" width="0.88671875" customWidth="1"/>
    <col min="13573" max="13573" width="12.5546875" customWidth="1"/>
    <col min="13574" max="13574" width="14.44140625" customWidth="1"/>
    <col min="13575" max="13575" width="17.44140625" customWidth="1"/>
    <col min="13825" max="13825" width="5.5546875" customWidth="1"/>
    <col min="13826" max="13826" width="37.44140625" customWidth="1"/>
    <col min="13827" max="13827" width="12.5546875" customWidth="1"/>
    <col min="13828" max="13828" width="0.88671875" customWidth="1"/>
    <col min="13829" max="13829" width="12.5546875" customWidth="1"/>
    <col min="13830" max="13830" width="14.44140625" customWidth="1"/>
    <col min="13831" max="13831" width="17.44140625" customWidth="1"/>
    <col min="14081" max="14081" width="5.5546875" customWidth="1"/>
    <col min="14082" max="14082" width="37.44140625" customWidth="1"/>
    <col min="14083" max="14083" width="12.5546875" customWidth="1"/>
    <col min="14084" max="14084" width="0.88671875" customWidth="1"/>
    <col min="14085" max="14085" width="12.5546875" customWidth="1"/>
    <col min="14086" max="14086" width="14.44140625" customWidth="1"/>
    <col min="14087" max="14087" width="17.44140625" customWidth="1"/>
    <col min="14337" max="14337" width="5.5546875" customWidth="1"/>
    <col min="14338" max="14338" width="37.44140625" customWidth="1"/>
    <col min="14339" max="14339" width="12.5546875" customWidth="1"/>
    <col min="14340" max="14340" width="0.88671875" customWidth="1"/>
    <col min="14341" max="14341" width="12.5546875" customWidth="1"/>
    <col min="14342" max="14342" width="14.44140625" customWidth="1"/>
    <col min="14343" max="14343" width="17.44140625" customWidth="1"/>
    <col min="14593" max="14593" width="5.5546875" customWidth="1"/>
    <col min="14594" max="14594" width="37.44140625" customWidth="1"/>
    <col min="14595" max="14595" width="12.5546875" customWidth="1"/>
    <col min="14596" max="14596" width="0.88671875" customWidth="1"/>
    <col min="14597" max="14597" width="12.5546875" customWidth="1"/>
    <col min="14598" max="14598" width="14.44140625" customWidth="1"/>
    <col min="14599" max="14599" width="17.44140625" customWidth="1"/>
    <col min="14849" max="14849" width="5.5546875" customWidth="1"/>
    <col min="14850" max="14850" width="37.44140625" customWidth="1"/>
    <col min="14851" max="14851" width="12.5546875" customWidth="1"/>
    <col min="14852" max="14852" width="0.88671875" customWidth="1"/>
    <col min="14853" max="14853" width="12.5546875" customWidth="1"/>
    <col min="14854" max="14854" width="14.44140625" customWidth="1"/>
    <col min="14855" max="14855" width="17.44140625" customWidth="1"/>
    <col min="15105" max="15105" width="5.5546875" customWidth="1"/>
    <col min="15106" max="15106" width="37.44140625" customWidth="1"/>
    <col min="15107" max="15107" width="12.5546875" customWidth="1"/>
    <col min="15108" max="15108" width="0.88671875" customWidth="1"/>
    <col min="15109" max="15109" width="12.5546875" customWidth="1"/>
    <col min="15110" max="15110" width="14.44140625" customWidth="1"/>
    <col min="15111" max="15111" width="17.44140625" customWidth="1"/>
    <col min="15361" max="15361" width="5.5546875" customWidth="1"/>
    <col min="15362" max="15362" width="37.44140625" customWidth="1"/>
    <col min="15363" max="15363" width="12.5546875" customWidth="1"/>
    <col min="15364" max="15364" width="0.88671875" customWidth="1"/>
    <col min="15365" max="15365" width="12.5546875" customWidth="1"/>
    <col min="15366" max="15366" width="14.44140625" customWidth="1"/>
    <col min="15367" max="15367" width="17.44140625" customWidth="1"/>
    <col min="15617" max="15617" width="5.5546875" customWidth="1"/>
    <col min="15618" max="15618" width="37.44140625" customWidth="1"/>
    <col min="15619" max="15619" width="12.5546875" customWidth="1"/>
    <col min="15620" max="15620" width="0.88671875" customWidth="1"/>
    <col min="15621" max="15621" width="12.5546875" customWidth="1"/>
    <col min="15622" max="15622" width="14.44140625" customWidth="1"/>
    <col min="15623" max="15623" width="17.44140625" customWidth="1"/>
    <col min="15873" max="15873" width="5.5546875" customWidth="1"/>
    <col min="15874" max="15874" width="37.44140625" customWidth="1"/>
    <col min="15875" max="15875" width="12.5546875" customWidth="1"/>
    <col min="15876" max="15876" width="0.88671875" customWidth="1"/>
    <col min="15877" max="15877" width="12.5546875" customWidth="1"/>
    <col min="15878" max="15878" width="14.44140625" customWidth="1"/>
    <col min="15879" max="15879" width="17.44140625" customWidth="1"/>
    <col min="16129" max="16129" width="5.5546875" customWidth="1"/>
    <col min="16130" max="16130" width="37.44140625" customWidth="1"/>
    <col min="16131" max="16131" width="12.5546875" customWidth="1"/>
    <col min="16132" max="16132" width="0.88671875" customWidth="1"/>
    <col min="16133" max="16133" width="12.5546875" customWidth="1"/>
    <col min="16134" max="16134" width="14.44140625" customWidth="1"/>
    <col min="16135" max="16135" width="17.44140625" customWidth="1"/>
  </cols>
  <sheetData>
    <row r="1" spans="1:7" ht="20.100000000000001" customHeight="1" x14ac:dyDescent="0.3">
      <c r="A1" s="117" t="s">
        <v>0</v>
      </c>
      <c r="B1" s="117"/>
      <c r="C1" s="117"/>
      <c r="D1" s="117"/>
      <c r="E1" s="117"/>
      <c r="F1" s="117"/>
      <c r="G1" s="117"/>
    </row>
    <row r="2" spans="1:7" ht="30" customHeight="1" x14ac:dyDescent="0.4">
      <c r="A2" s="1" t="s">
        <v>1</v>
      </c>
      <c r="B2" s="2"/>
      <c r="C2" s="3"/>
      <c r="D2" s="4"/>
      <c r="E2" s="3"/>
      <c r="F2" s="5"/>
    </row>
    <row r="3" spans="1:7" ht="57.9" customHeight="1" x14ac:dyDescent="0.3">
      <c r="A3" s="118" t="s">
        <v>76</v>
      </c>
      <c r="B3" s="119"/>
      <c r="C3" s="119"/>
      <c r="D3" s="6"/>
      <c r="E3" s="120" t="s">
        <v>2</v>
      </c>
      <c r="F3" s="120"/>
      <c r="G3" s="120"/>
    </row>
    <row r="4" spans="1:7" ht="51.9" customHeight="1" x14ac:dyDescent="0.3">
      <c r="A4" s="7" t="s">
        <v>3</v>
      </c>
      <c r="B4" s="8" t="s">
        <v>4</v>
      </c>
      <c r="C4" s="9" t="s">
        <v>5</v>
      </c>
      <c r="D4" s="10" t="s">
        <v>6</v>
      </c>
      <c r="E4" s="11" t="s">
        <v>7</v>
      </c>
      <c r="F4" s="11" t="s">
        <v>8</v>
      </c>
      <c r="G4" s="12" t="s">
        <v>9</v>
      </c>
    </row>
    <row r="5" spans="1:7" ht="33.9" customHeight="1" x14ac:dyDescent="0.3">
      <c r="A5" s="13" t="s">
        <v>10</v>
      </c>
      <c r="B5" s="14" t="s">
        <v>11</v>
      </c>
      <c r="C5" s="15">
        <v>1</v>
      </c>
      <c r="D5" s="16"/>
      <c r="E5" s="17">
        <v>52</v>
      </c>
      <c r="F5" s="18"/>
      <c r="G5" s="19">
        <f>E5*F5</f>
        <v>0</v>
      </c>
    </row>
    <row r="6" spans="1:7" ht="17.100000000000001" customHeight="1" x14ac:dyDescent="0.3">
      <c r="A6" s="13" t="s">
        <v>12</v>
      </c>
      <c r="B6" s="14" t="s">
        <v>13</v>
      </c>
      <c r="C6" s="15">
        <v>1</v>
      </c>
      <c r="D6" s="16"/>
      <c r="E6" s="17">
        <v>52</v>
      </c>
      <c r="F6" s="18"/>
      <c r="G6" s="19">
        <f>E6*F6</f>
        <v>0</v>
      </c>
    </row>
    <row r="7" spans="1:7" ht="17.100000000000001" customHeight="1" x14ac:dyDescent="0.3">
      <c r="A7" s="13" t="s">
        <v>14</v>
      </c>
      <c r="B7" s="14" t="s">
        <v>15</v>
      </c>
      <c r="C7" s="20"/>
      <c r="D7" s="16"/>
      <c r="E7" s="21"/>
      <c r="F7" s="22"/>
      <c r="G7" s="23"/>
    </row>
    <row r="8" spans="1:7" ht="17.100000000000001" customHeight="1" x14ac:dyDescent="0.3">
      <c r="A8" s="13" t="s">
        <v>16</v>
      </c>
      <c r="B8" s="14" t="s">
        <v>17</v>
      </c>
      <c r="C8" s="20"/>
      <c r="D8" s="16"/>
      <c r="E8" s="21"/>
      <c r="F8" s="22"/>
      <c r="G8" s="23"/>
    </row>
    <row r="9" spans="1:7" ht="17.100000000000001" customHeight="1" x14ac:dyDescent="0.3">
      <c r="A9" s="13" t="s">
        <v>18</v>
      </c>
      <c r="B9" s="24" t="s">
        <v>19</v>
      </c>
      <c r="C9" s="20"/>
      <c r="D9" s="16"/>
      <c r="E9" s="21"/>
      <c r="F9" s="22"/>
      <c r="G9" s="23"/>
    </row>
    <row r="10" spans="1:7" ht="33.9" customHeight="1" x14ac:dyDescent="0.3">
      <c r="A10" s="25" t="s">
        <v>20</v>
      </c>
      <c r="B10" s="14" t="s">
        <v>21</v>
      </c>
      <c r="C10" s="15">
        <v>1</v>
      </c>
      <c r="D10" s="16"/>
      <c r="E10" s="17">
        <v>26</v>
      </c>
      <c r="F10" s="18"/>
      <c r="G10" s="19">
        <f>E10*F10</f>
        <v>0</v>
      </c>
    </row>
    <row r="11" spans="1:7" ht="17.100000000000001" customHeight="1" x14ac:dyDescent="0.3">
      <c r="A11" s="25" t="s">
        <v>22</v>
      </c>
      <c r="B11" s="14" t="s">
        <v>23</v>
      </c>
      <c r="C11" s="15">
        <v>1</v>
      </c>
      <c r="D11" s="16"/>
      <c r="E11" s="17">
        <v>12</v>
      </c>
      <c r="F11" s="18"/>
      <c r="G11" s="19">
        <f>E11*F11</f>
        <v>0</v>
      </c>
    </row>
    <row r="12" spans="1:7" ht="17.100000000000001" customHeight="1" x14ac:dyDescent="0.3">
      <c r="A12" s="25" t="s">
        <v>24</v>
      </c>
      <c r="B12" s="14" t="s">
        <v>25</v>
      </c>
      <c r="C12" s="15">
        <v>1</v>
      </c>
      <c r="D12" s="16"/>
      <c r="E12" s="17">
        <v>12</v>
      </c>
      <c r="F12" s="18"/>
      <c r="G12" s="19">
        <f>E12*F12</f>
        <v>0</v>
      </c>
    </row>
    <row r="13" spans="1:7" ht="17.100000000000001" customHeight="1" x14ac:dyDescent="0.3">
      <c r="A13" s="13" t="s">
        <v>26</v>
      </c>
      <c r="B13" s="14" t="s">
        <v>27</v>
      </c>
      <c r="C13" s="15">
        <v>1</v>
      </c>
      <c r="D13" s="16"/>
      <c r="E13" s="17">
        <v>52</v>
      </c>
      <c r="F13" s="18"/>
      <c r="G13" s="19">
        <f>E13*F13</f>
        <v>0</v>
      </c>
    </row>
    <row r="14" spans="1:7" ht="17.100000000000001" customHeight="1" x14ac:dyDescent="0.3">
      <c r="A14" s="13" t="s">
        <v>28</v>
      </c>
      <c r="B14" s="24" t="s">
        <v>29</v>
      </c>
      <c r="C14" s="20"/>
      <c r="D14" s="16"/>
      <c r="E14" s="21"/>
      <c r="F14" s="22"/>
      <c r="G14" s="23"/>
    </row>
    <row r="15" spans="1:7" ht="17.100000000000001" customHeight="1" x14ac:dyDescent="0.3">
      <c r="A15" s="25" t="s">
        <v>20</v>
      </c>
      <c r="B15" s="14" t="s">
        <v>30</v>
      </c>
      <c r="C15" s="15">
        <v>0.5</v>
      </c>
      <c r="D15" s="16"/>
      <c r="E15" s="17">
        <v>12</v>
      </c>
      <c r="F15" s="18"/>
      <c r="G15" s="19">
        <f>E15*F15</f>
        <v>0</v>
      </c>
    </row>
    <row r="16" spans="1:7" ht="17.100000000000001" customHeight="1" x14ac:dyDescent="0.3">
      <c r="A16" s="25" t="s">
        <v>22</v>
      </c>
      <c r="B16" s="14" t="s">
        <v>31</v>
      </c>
      <c r="C16" s="15">
        <v>0.5</v>
      </c>
      <c r="D16" s="16"/>
      <c r="E16" s="17">
        <v>26</v>
      </c>
      <c r="F16" s="18"/>
      <c r="G16" s="19">
        <f>E16*F16</f>
        <v>0</v>
      </c>
    </row>
    <row r="17" spans="1:7" ht="17.100000000000001" customHeight="1" x14ac:dyDescent="0.3">
      <c r="A17" s="13" t="s">
        <v>32</v>
      </c>
      <c r="B17" s="26" t="s">
        <v>33</v>
      </c>
      <c r="C17" s="20"/>
      <c r="D17" s="16"/>
      <c r="E17" s="21"/>
      <c r="F17" s="22"/>
      <c r="G17" s="23"/>
    </row>
    <row r="18" spans="1:7" ht="17.100000000000001" customHeight="1" x14ac:dyDescent="0.3">
      <c r="A18" s="25" t="s">
        <v>20</v>
      </c>
      <c r="B18" s="14" t="s">
        <v>34</v>
      </c>
      <c r="C18" s="15">
        <v>1</v>
      </c>
      <c r="D18" s="16"/>
      <c r="E18" s="17">
        <v>2</v>
      </c>
      <c r="F18" s="18"/>
      <c r="G18" s="19">
        <f>E18*F18</f>
        <v>0</v>
      </c>
    </row>
    <row r="19" spans="1:7" ht="17.100000000000001" customHeight="1" x14ac:dyDescent="0.3">
      <c r="A19" s="25" t="s">
        <v>22</v>
      </c>
      <c r="B19" s="14" t="s">
        <v>35</v>
      </c>
      <c r="C19" s="15">
        <v>1</v>
      </c>
      <c r="D19" s="16"/>
      <c r="E19" s="17">
        <v>6</v>
      </c>
      <c r="F19" s="18"/>
      <c r="G19" s="19">
        <f>E19*F19</f>
        <v>0</v>
      </c>
    </row>
    <row r="20" spans="1:7" ht="17.100000000000001" customHeight="1" x14ac:dyDescent="0.3">
      <c r="A20" s="25" t="s">
        <v>24</v>
      </c>
      <c r="B20" s="14" t="s">
        <v>36</v>
      </c>
      <c r="C20" s="15">
        <v>1</v>
      </c>
      <c r="D20" s="16"/>
      <c r="E20" s="17">
        <v>6</v>
      </c>
      <c r="F20" s="18"/>
      <c r="G20" s="19">
        <f>E20*F20</f>
        <v>0</v>
      </c>
    </row>
    <row r="21" spans="1:7" ht="17.100000000000001" customHeight="1" x14ac:dyDescent="0.3">
      <c r="A21" s="27" t="s">
        <v>37</v>
      </c>
      <c r="B21" s="28" t="s">
        <v>38</v>
      </c>
      <c r="C21" s="29"/>
      <c r="D21" s="30"/>
      <c r="E21" s="31"/>
      <c r="F21" s="32"/>
      <c r="G21" s="32"/>
    </row>
    <row r="22" spans="1:7" ht="33.9" customHeight="1" x14ac:dyDescent="0.3">
      <c r="A22" s="13" t="s">
        <v>39</v>
      </c>
      <c r="B22" s="14" t="s">
        <v>40</v>
      </c>
      <c r="C22" s="15">
        <v>1</v>
      </c>
      <c r="D22" s="16"/>
      <c r="E22" s="17">
        <v>12</v>
      </c>
      <c r="F22" s="18"/>
      <c r="G22" s="19">
        <f>E22*F22</f>
        <v>0</v>
      </c>
    </row>
    <row r="23" spans="1:7" ht="17.100000000000001" customHeight="1" x14ac:dyDescent="0.3">
      <c r="A23" s="13" t="s">
        <v>41</v>
      </c>
      <c r="B23" s="28" t="s">
        <v>42</v>
      </c>
      <c r="C23" s="29"/>
      <c r="D23" s="30"/>
      <c r="E23" s="31"/>
      <c r="F23" s="32"/>
      <c r="G23" s="32"/>
    </row>
    <row r="24" spans="1:7" ht="27.9" customHeight="1" x14ac:dyDescent="0.3">
      <c r="A24" s="13" t="s">
        <v>43</v>
      </c>
      <c r="B24" s="33" t="s">
        <v>44</v>
      </c>
      <c r="C24" s="29"/>
      <c r="D24" s="16"/>
      <c r="E24" s="34" t="s">
        <v>45</v>
      </c>
      <c r="F24" s="18"/>
      <c r="G24" s="32"/>
    </row>
    <row r="25" spans="1:7" ht="27.9" customHeight="1" x14ac:dyDescent="0.3">
      <c r="A25" s="13" t="s">
        <v>46</v>
      </c>
      <c r="B25" s="33" t="s">
        <v>47</v>
      </c>
      <c r="C25" s="29"/>
      <c r="D25" s="16"/>
      <c r="E25" s="34" t="s">
        <v>45</v>
      </c>
      <c r="F25" s="18"/>
      <c r="G25" s="35"/>
    </row>
    <row r="26" spans="1:7" ht="17.100000000000001" customHeight="1" x14ac:dyDescent="0.3">
      <c r="A26" s="13" t="s">
        <v>48</v>
      </c>
      <c r="B26" s="14" t="s">
        <v>49</v>
      </c>
      <c r="C26" s="15">
        <v>1</v>
      </c>
      <c r="D26" s="16"/>
      <c r="E26" s="17">
        <v>2</v>
      </c>
      <c r="F26" s="18"/>
      <c r="G26" s="19">
        <f>E26*F26</f>
        <v>0</v>
      </c>
    </row>
    <row r="27" spans="1:7" ht="17.100000000000001" customHeight="1" x14ac:dyDescent="0.3">
      <c r="A27" s="13" t="s">
        <v>50</v>
      </c>
      <c r="B27" s="14" t="s">
        <v>51</v>
      </c>
      <c r="C27" s="36"/>
      <c r="D27" s="16"/>
      <c r="E27" s="37"/>
      <c r="F27" s="38"/>
      <c r="G27" s="39"/>
    </row>
    <row r="28" spans="1:7" ht="33.9" customHeight="1" x14ac:dyDescent="0.3">
      <c r="A28" s="25" t="s">
        <v>20</v>
      </c>
      <c r="B28" s="14" t="s">
        <v>52</v>
      </c>
      <c r="C28" s="29"/>
      <c r="D28" s="16"/>
      <c r="E28" s="31"/>
      <c r="F28" s="35"/>
      <c r="G28" s="35"/>
    </row>
    <row r="29" spans="1:7" ht="81.900000000000006" customHeight="1" x14ac:dyDescent="0.3">
      <c r="A29" s="25" t="s">
        <v>22</v>
      </c>
      <c r="B29" s="14" t="s">
        <v>53</v>
      </c>
      <c r="C29" s="15">
        <v>1</v>
      </c>
      <c r="D29" s="16"/>
      <c r="E29" s="17">
        <v>4</v>
      </c>
      <c r="F29" s="18"/>
      <c r="G29" s="19">
        <f>E29*F29</f>
        <v>0</v>
      </c>
    </row>
    <row r="30" spans="1:7" ht="17.100000000000001" customHeight="1" x14ac:dyDescent="0.3">
      <c r="A30" s="13" t="s">
        <v>54</v>
      </c>
      <c r="B30" s="24" t="s">
        <v>55</v>
      </c>
      <c r="C30" s="40"/>
      <c r="D30" s="16"/>
      <c r="E30" s="41"/>
      <c r="F30" s="42"/>
      <c r="G30" s="43"/>
    </row>
    <row r="31" spans="1:7" ht="51.9" customHeight="1" x14ac:dyDescent="0.3">
      <c r="A31" s="25" t="s">
        <v>20</v>
      </c>
      <c r="B31" s="14" t="s">
        <v>56</v>
      </c>
      <c r="C31" s="15">
        <v>0.5</v>
      </c>
      <c r="D31" s="16"/>
      <c r="E31" s="17">
        <v>12</v>
      </c>
      <c r="F31" s="18"/>
      <c r="G31" s="19">
        <f>E31*F31</f>
        <v>0</v>
      </c>
    </row>
    <row r="32" spans="1:7" ht="33.9" customHeight="1" x14ac:dyDescent="0.3">
      <c r="A32" s="25" t="s">
        <v>22</v>
      </c>
      <c r="B32" s="44" t="s">
        <v>57</v>
      </c>
      <c r="C32" s="15">
        <v>0.5</v>
      </c>
      <c r="D32" s="16"/>
      <c r="E32" s="17">
        <v>52</v>
      </c>
      <c r="F32" s="18"/>
      <c r="G32" s="19">
        <f>E32*F32</f>
        <v>0</v>
      </c>
    </row>
    <row r="33" spans="1:7" ht="33.9" customHeight="1" x14ac:dyDescent="0.3">
      <c r="A33" s="25" t="s">
        <v>24</v>
      </c>
      <c r="B33" s="14" t="s">
        <v>58</v>
      </c>
      <c r="C33" s="15">
        <v>0.5</v>
      </c>
      <c r="D33" s="16"/>
      <c r="E33" s="17">
        <v>52</v>
      </c>
      <c r="F33" s="18"/>
      <c r="G33" s="19">
        <f>E33*F33</f>
        <v>0</v>
      </c>
    </row>
    <row r="34" spans="1:7" ht="33.9" customHeight="1" x14ac:dyDescent="0.3">
      <c r="A34" s="25" t="s">
        <v>37</v>
      </c>
      <c r="B34" s="14" t="s">
        <v>59</v>
      </c>
      <c r="C34" s="29"/>
      <c r="D34" s="16"/>
      <c r="E34" s="34" t="s">
        <v>45</v>
      </c>
      <c r="F34" s="45"/>
      <c r="G34" s="32"/>
    </row>
    <row r="35" spans="1:7" ht="33.9" customHeight="1" x14ac:dyDescent="0.3">
      <c r="A35" s="25" t="s">
        <v>60</v>
      </c>
      <c r="B35" s="44" t="s">
        <v>61</v>
      </c>
      <c r="C35" s="29"/>
      <c r="D35" s="16"/>
      <c r="E35" s="34" t="s">
        <v>45</v>
      </c>
      <c r="F35" s="45"/>
      <c r="G35" s="32"/>
    </row>
    <row r="36" spans="1:7" ht="17.100000000000001" customHeight="1" x14ac:dyDescent="0.3">
      <c r="A36" s="46" t="s">
        <v>62</v>
      </c>
      <c r="B36" s="14" t="s">
        <v>63</v>
      </c>
      <c r="C36" s="29"/>
      <c r="D36" s="16"/>
      <c r="E36" s="31"/>
      <c r="F36" s="35"/>
      <c r="G36" s="35"/>
    </row>
    <row r="37" spans="1:7" ht="17.100000000000001" customHeight="1" x14ac:dyDescent="0.3">
      <c r="A37" s="47" t="s">
        <v>64</v>
      </c>
      <c r="B37" s="48" t="s">
        <v>65</v>
      </c>
      <c r="C37" s="49">
        <v>0.5</v>
      </c>
      <c r="D37" s="50"/>
      <c r="E37" s="51">
        <v>2</v>
      </c>
      <c r="F37" s="45"/>
      <c r="G37" s="19">
        <f>E37*F37</f>
        <v>0</v>
      </c>
    </row>
    <row r="38" spans="1:7" ht="17.100000000000001" customHeight="1" x14ac:dyDescent="0.3">
      <c r="A38" s="27" t="s">
        <v>66</v>
      </c>
      <c r="B38" s="14" t="s">
        <v>67</v>
      </c>
      <c r="C38" s="49">
        <v>1</v>
      </c>
      <c r="D38" s="50"/>
      <c r="E38" s="51">
        <v>1</v>
      </c>
      <c r="F38" s="45"/>
      <c r="G38" s="19">
        <f>E38*F38</f>
        <v>0</v>
      </c>
    </row>
    <row r="39" spans="1:7" ht="17.100000000000001" customHeight="1" x14ac:dyDescent="0.3">
      <c r="A39" s="27" t="s">
        <v>68</v>
      </c>
      <c r="B39" s="48" t="s">
        <v>69</v>
      </c>
      <c r="C39" s="29"/>
      <c r="D39" s="16"/>
      <c r="E39" s="31"/>
      <c r="F39" s="35"/>
      <c r="G39" s="35"/>
    </row>
    <row r="40" spans="1:7" ht="50.25" customHeight="1" x14ac:dyDescent="0.3">
      <c r="A40" s="27" t="s">
        <v>70</v>
      </c>
      <c r="B40" s="14" t="s">
        <v>71</v>
      </c>
      <c r="C40" s="49">
        <v>1</v>
      </c>
      <c r="D40" s="52"/>
      <c r="E40" s="51">
        <v>4</v>
      </c>
      <c r="F40" s="45"/>
      <c r="G40" s="19">
        <f>E40*F40</f>
        <v>0</v>
      </c>
    </row>
    <row r="41" spans="1:7" s="54" customFormat="1" ht="48" customHeight="1" x14ac:dyDescent="0.3">
      <c r="A41" s="3"/>
      <c r="B41" s="53" t="s">
        <v>72</v>
      </c>
      <c r="C41" s="121" t="s">
        <v>73</v>
      </c>
      <c r="D41" s="121"/>
      <c r="E41" s="121"/>
      <c r="F41" s="122">
        <f>SUM(G5:G40)</f>
        <v>0</v>
      </c>
      <c r="G41" s="122"/>
    </row>
  </sheetData>
  <sheetProtection selectLockedCells="1"/>
  <mergeCells count="5">
    <mergeCell ref="A1:G1"/>
    <mergeCell ref="A3:C3"/>
    <mergeCell ref="E3:G3"/>
    <mergeCell ref="C41:E41"/>
    <mergeCell ref="F41:G41"/>
  </mergeCells>
  <pageMargins left="0.25" right="0.25" top="0.97537878787878785" bottom="0.75" header="0.3" footer="0.3"/>
  <pageSetup orientation="portrait" r:id="rId1"/>
  <headerFooter>
    <oddHeader>&amp;C&amp;"Arial,Bold"&amp;12
SCHEDULE OF PRICES FOR 
LANDSCAPE MAINTENANCE SERVICES FOR EAST COUNTY MEDIANS&amp;R&amp;"Arial,Bold"&amp;13FORM PW-2.1</oddHeader>
    <oddFooter>&amp;CPage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F964A-AAEC-4FCD-8F29-D3CB6CEC9B20}">
  <sheetPr>
    <pageSetUpPr fitToPage="1"/>
  </sheetPr>
  <dimension ref="B1:F61"/>
  <sheetViews>
    <sheetView view="pageLayout" zoomScale="90" zoomScaleNormal="100" zoomScaleSheetLayoutView="120" zoomScalePageLayoutView="90" workbookViewId="0">
      <selection activeCell="C52" sqref="C52"/>
    </sheetView>
  </sheetViews>
  <sheetFormatPr defaultColWidth="8.88671875" defaultRowHeight="14.4" x14ac:dyDescent="0.3"/>
  <cols>
    <col min="1" max="1" width="2" customWidth="1"/>
    <col min="2" max="2" width="5.5546875" customWidth="1"/>
    <col min="3" max="3" width="65.5546875" customWidth="1"/>
    <col min="4" max="4" width="12.5546875" customWidth="1"/>
    <col min="5" max="5" width="0.109375" style="56" customWidth="1"/>
    <col min="6" max="6" width="15.44140625" customWidth="1"/>
    <col min="191" max="191" width="5.5546875" customWidth="1"/>
    <col min="192" max="192" width="37.44140625" customWidth="1"/>
    <col min="193" max="193" width="12.5546875" customWidth="1"/>
    <col min="194" max="194" width="0.88671875" customWidth="1"/>
    <col min="195" max="195" width="12.5546875" customWidth="1"/>
    <col min="196" max="196" width="14.5546875" customWidth="1"/>
    <col min="197" max="197" width="17.44140625" customWidth="1"/>
    <col min="447" max="447" width="5.5546875" customWidth="1"/>
    <col min="448" max="448" width="37.44140625" customWidth="1"/>
    <col min="449" max="449" width="12.5546875" customWidth="1"/>
    <col min="450" max="450" width="0.88671875" customWidth="1"/>
    <col min="451" max="451" width="12.5546875" customWidth="1"/>
    <col min="452" max="452" width="14.5546875" customWidth="1"/>
    <col min="453" max="453" width="17.44140625" customWidth="1"/>
    <col min="703" max="703" width="5.5546875" customWidth="1"/>
    <col min="704" max="704" width="37.44140625" customWidth="1"/>
    <col min="705" max="705" width="12.5546875" customWidth="1"/>
    <col min="706" max="706" width="0.88671875" customWidth="1"/>
    <col min="707" max="707" width="12.5546875" customWidth="1"/>
    <col min="708" max="708" width="14.5546875" customWidth="1"/>
    <col min="709" max="709" width="17.44140625" customWidth="1"/>
    <col min="959" max="959" width="5.5546875" customWidth="1"/>
    <col min="960" max="960" width="37.44140625" customWidth="1"/>
    <col min="961" max="961" width="12.5546875" customWidth="1"/>
    <col min="962" max="962" width="0.88671875" customWidth="1"/>
    <col min="963" max="963" width="12.5546875" customWidth="1"/>
    <col min="964" max="964" width="14.5546875" customWidth="1"/>
    <col min="965" max="965" width="17.44140625" customWidth="1"/>
    <col min="1215" max="1215" width="5.5546875" customWidth="1"/>
    <col min="1216" max="1216" width="37.44140625" customWidth="1"/>
    <col min="1217" max="1217" width="12.5546875" customWidth="1"/>
    <col min="1218" max="1218" width="0.88671875" customWidth="1"/>
    <col min="1219" max="1219" width="12.5546875" customWidth="1"/>
    <col min="1220" max="1220" width="14.5546875" customWidth="1"/>
    <col min="1221" max="1221" width="17.44140625" customWidth="1"/>
    <col min="1471" max="1471" width="5.5546875" customWidth="1"/>
    <col min="1472" max="1472" width="37.44140625" customWidth="1"/>
    <col min="1473" max="1473" width="12.5546875" customWidth="1"/>
    <col min="1474" max="1474" width="0.88671875" customWidth="1"/>
    <col min="1475" max="1475" width="12.5546875" customWidth="1"/>
    <col min="1476" max="1476" width="14.5546875" customWidth="1"/>
    <col min="1477" max="1477" width="17.44140625" customWidth="1"/>
    <col min="1727" max="1727" width="5.5546875" customWidth="1"/>
    <col min="1728" max="1728" width="37.44140625" customWidth="1"/>
    <col min="1729" max="1729" width="12.5546875" customWidth="1"/>
    <col min="1730" max="1730" width="0.88671875" customWidth="1"/>
    <col min="1731" max="1731" width="12.5546875" customWidth="1"/>
    <col min="1732" max="1732" width="14.5546875" customWidth="1"/>
    <col min="1733" max="1733" width="17.44140625" customWidth="1"/>
    <col min="1983" max="1983" width="5.5546875" customWidth="1"/>
    <col min="1984" max="1984" width="37.44140625" customWidth="1"/>
    <col min="1985" max="1985" width="12.5546875" customWidth="1"/>
    <col min="1986" max="1986" width="0.88671875" customWidth="1"/>
    <col min="1987" max="1987" width="12.5546875" customWidth="1"/>
    <col min="1988" max="1988" width="14.5546875" customWidth="1"/>
    <col min="1989" max="1989" width="17.44140625" customWidth="1"/>
    <col min="2239" max="2239" width="5.5546875" customWidth="1"/>
    <col min="2240" max="2240" width="37.44140625" customWidth="1"/>
    <col min="2241" max="2241" width="12.5546875" customWidth="1"/>
    <col min="2242" max="2242" width="0.88671875" customWidth="1"/>
    <col min="2243" max="2243" width="12.5546875" customWidth="1"/>
    <col min="2244" max="2244" width="14.5546875" customWidth="1"/>
    <col min="2245" max="2245" width="17.44140625" customWidth="1"/>
    <col min="2495" max="2495" width="5.5546875" customWidth="1"/>
    <col min="2496" max="2496" width="37.44140625" customWidth="1"/>
    <col min="2497" max="2497" width="12.5546875" customWidth="1"/>
    <col min="2498" max="2498" width="0.88671875" customWidth="1"/>
    <col min="2499" max="2499" width="12.5546875" customWidth="1"/>
    <col min="2500" max="2500" width="14.5546875" customWidth="1"/>
    <col min="2501" max="2501" width="17.44140625" customWidth="1"/>
    <col min="2751" max="2751" width="5.5546875" customWidth="1"/>
    <col min="2752" max="2752" width="37.44140625" customWidth="1"/>
    <col min="2753" max="2753" width="12.5546875" customWidth="1"/>
    <col min="2754" max="2754" width="0.88671875" customWidth="1"/>
    <col min="2755" max="2755" width="12.5546875" customWidth="1"/>
    <col min="2756" max="2756" width="14.5546875" customWidth="1"/>
    <col min="2757" max="2757" width="17.44140625" customWidth="1"/>
    <col min="3007" max="3007" width="5.5546875" customWidth="1"/>
    <col min="3008" max="3008" width="37.44140625" customWidth="1"/>
    <col min="3009" max="3009" width="12.5546875" customWidth="1"/>
    <col min="3010" max="3010" width="0.88671875" customWidth="1"/>
    <col min="3011" max="3011" width="12.5546875" customWidth="1"/>
    <col min="3012" max="3012" width="14.5546875" customWidth="1"/>
    <col min="3013" max="3013" width="17.44140625" customWidth="1"/>
    <col min="3263" max="3263" width="5.5546875" customWidth="1"/>
    <col min="3264" max="3264" width="37.44140625" customWidth="1"/>
    <col min="3265" max="3265" width="12.5546875" customWidth="1"/>
    <col min="3266" max="3266" width="0.88671875" customWidth="1"/>
    <col min="3267" max="3267" width="12.5546875" customWidth="1"/>
    <col min="3268" max="3268" width="14.5546875" customWidth="1"/>
    <col min="3269" max="3269" width="17.44140625" customWidth="1"/>
    <col min="3519" max="3519" width="5.5546875" customWidth="1"/>
    <col min="3520" max="3520" width="37.44140625" customWidth="1"/>
    <col min="3521" max="3521" width="12.5546875" customWidth="1"/>
    <col min="3522" max="3522" width="0.88671875" customWidth="1"/>
    <col min="3523" max="3523" width="12.5546875" customWidth="1"/>
    <col min="3524" max="3524" width="14.5546875" customWidth="1"/>
    <col min="3525" max="3525" width="17.44140625" customWidth="1"/>
    <col min="3775" max="3775" width="5.5546875" customWidth="1"/>
    <col min="3776" max="3776" width="37.44140625" customWidth="1"/>
    <col min="3777" max="3777" width="12.5546875" customWidth="1"/>
    <col min="3778" max="3778" width="0.88671875" customWidth="1"/>
    <col min="3779" max="3779" width="12.5546875" customWidth="1"/>
    <col min="3780" max="3780" width="14.5546875" customWidth="1"/>
    <col min="3781" max="3781" width="17.44140625" customWidth="1"/>
    <col min="4031" max="4031" width="5.5546875" customWidth="1"/>
    <col min="4032" max="4032" width="37.44140625" customWidth="1"/>
    <col min="4033" max="4033" width="12.5546875" customWidth="1"/>
    <col min="4034" max="4034" width="0.88671875" customWidth="1"/>
    <col min="4035" max="4035" width="12.5546875" customWidth="1"/>
    <col min="4036" max="4036" width="14.5546875" customWidth="1"/>
    <col min="4037" max="4037" width="17.44140625" customWidth="1"/>
    <col min="4287" max="4287" width="5.5546875" customWidth="1"/>
    <col min="4288" max="4288" width="37.44140625" customWidth="1"/>
    <col min="4289" max="4289" width="12.5546875" customWidth="1"/>
    <col min="4290" max="4290" width="0.88671875" customWidth="1"/>
    <col min="4291" max="4291" width="12.5546875" customWidth="1"/>
    <col min="4292" max="4292" width="14.5546875" customWidth="1"/>
    <col min="4293" max="4293" width="17.44140625" customWidth="1"/>
    <col min="4543" max="4543" width="5.5546875" customWidth="1"/>
    <col min="4544" max="4544" width="37.44140625" customWidth="1"/>
    <col min="4545" max="4545" width="12.5546875" customWidth="1"/>
    <col min="4546" max="4546" width="0.88671875" customWidth="1"/>
    <col min="4547" max="4547" width="12.5546875" customWidth="1"/>
    <col min="4548" max="4548" width="14.5546875" customWidth="1"/>
    <col min="4549" max="4549" width="17.44140625" customWidth="1"/>
    <col min="4799" max="4799" width="5.5546875" customWidth="1"/>
    <col min="4800" max="4800" width="37.44140625" customWidth="1"/>
    <col min="4801" max="4801" width="12.5546875" customWidth="1"/>
    <col min="4802" max="4802" width="0.88671875" customWidth="1"/>
    <col min="4803" max="4803" width="12.5546875" customWidth="1"/>
    <col min="4804" max="4804" width="14.5546875" customWidth="1"/>
    <col min="4805" max="4805" width="17.44140625" customWidth="1"/>
    <col min="5055" max="5055" width="5.5546875" customWidth="1"/>
    <col min="5056" max="5056" width="37.44140625" customWidth="1"/>
    <col min="5057" max="5057" width="12.5546875" customWidth="1"/>
    <col min="5058" max="5058" width="0.88671875" customWidth="1"/>
    <col min="5059" max="5059" width="12.5546875" customWidth="1"/>
    <col min="5060" max="5060" width="14.5546875" customWidth="1"/>
    <col min="5061" max="5061" width="17.44140625" customWidth="1"/>
    <col min="5311" max="5311" width="5.5546875" customWidth="1"/>
    <col min="5312" max="5312" width="37.44140625" customWidth="1"/>
    <col min="5313" max="5313" width="12.5546875" customWidth="1"/>
    <col min="5314" max="5314" width="0.88671875" customWidth="1"/>
    <col min="5315" max="5315" width="12.5546875" customWidth="1"/>
    <col min="5316" max="5316" width="14.5546875" customWidth="1"/>
    <col min="5317" max="5317" width="17.44140625" customWidth="1"/>
    <col min="5567" max="5567" width="5.5546875" customWidth="1"/>
    <col min="5568" max="5568" width="37.44140625" customWidth="1"/>
    <col min="5569" max="5569" width="12.5546875" customWidth="1"/>
    <col min="5570" max="5570" width="0.88671875" customWidth="1"/>
    <col min="5571" max="5571" width="12.5546875" customWidth="1"/>
    <col min="5572" max="5572" width="14.5546875" customWidth="1"/>
    <col min="5573" max="5573" width="17.44140625" customWidth="1"/>
    <col min="5823" max="5823" width="5.5546875" customWidth="1"/>
    <col min="5824" max="5824" width="37.44140625" customWidth="1"/>
    <col min="5825" max="5825" width="12.5546875" customWidth="1"/>
    <col min="5826" max="5826" width="0.88671875" customWidth="1"/>
    <col min="5827" max="5827" width="12.5546875" customWidth="1"/>
    <col min="5828" max="5828" width="14.5546875" customWidth="1"/>
    <col min="5829" max="5829" width="17.44140625" customWidth="1"/>
    <col min="6079" max="6079" width="5.5546875" customWidth="1"/>
    <col min="6080" max="6080" width="37.44140625" customWidth="1"/>
    <col min="6081" max="6081" width="12.5546875" customWidth="1"/>
    <col min="6082" max="6082" width="0.88671875" customWidth="1"/>
    <col min="6083" max="6083" width="12.5546875" customWidth="1"/>
    <col min="6084" max="6084" width="14.5546875" customWidth="1"/>
    <col min="6085" max="6085" width="17.44140625" customWidth="1"/>
    <col min="6335" max="6335" width="5.5546875" customWidth="1"/>
    <col min="6336" max="6336" width="37.44140625" customWidth="1"/>
    <col min="6337" max="6337" width="12.5546875" customWidth="1"/>
    <col min="6338" max="6338" width="0.88671875" customWidth="1"/>
    <col min="6339" max="6339" width="12.5546875" customWidth="1"/>
    <col min="6340" max="6340" width="14.5546875" customWidth="1"/>
    <col min="6341" max="6341" width="17.44140625" customWidth="1"/>
    <col min="6591" max="6591" width="5.5546875" customWidth="1"/>
    <col min="6592" max="6592" width="37.44140625" customWidth="1"/>
    <col min="6593" max="6593" width="12.5546875" customWidth="1"/>
    <col min="6594" max="6594" width="0.88671875" customWidth="1"/>
    <col min="6595" max="6595" width="12.5546875" customWidth="1"/>
    <col min="6596" max="6596" width="14.5546875" customWidth="1"/>
    <col min="6597" max="6597" width="17.44140625" customWidth="1"/>
    <col min="6847" max="6847" width="5.5546875" customWidth="1"/>
    <col min="6848" max="6848" width="37.44140625" customWidth="1"/>
    <col min="6849" max="6849" width="12.5546875" customWidth="1"/>
    <col min="6850" max="6850" width="0.88671875" customWidth="1"/>
    <col min="6851" max="6851" width="12.5546875" customWidth="1"/>
    <col min="6852" max="6852" width="14.5546875" customWidth="1"/>
    <col min="6853" max="6853" width="17.44140625" customWidth="1"/>
    <col min="7103" max="7103" width="5.5546875" customWidth="1"/>
    <col min="7104" max="7104" width="37.44140625" customWidth="1"/>
    <col min="7105" max="7105" width="12.5546875" customWidth="1"/>
    <col min="7106" max="7106" width="0.88671875" customWidth="1"/>
    <col min="7107" max="7107" width="12.5546875" customWidth="1"/>
    <col min="7108" max="7108" width="14.5546875" customWidth="1"/>
    <col min="7109" max="7109" width="17.44140625" customWidth="1"/>
    <col min="7359" max="7359" width="5.5546875" customWidth="1"/>
    <col min="7360" max="7360" width="37.44140625" customWidth="1"/>
    <col min="7361" max="7361" width="12.5546875" customWidth="1"/>
    <col min="7362" max="7362" width="0.88671875" customWidth="1"/>
    <col min="7363" max="7363" width="12.5546875" customWidth="1"/>
    <col min="7364" max="7364" width="14.5546875" customWidth="1"/>
    <col min="7365" max="7365" width="17.44140625" customWidth="1"/>
    <col min="7615" max="7615" width="5.5546875" customWidth="1"/>
    <col min="7616" max="7616" width="37.44140625" customWidth="1"/>
    <col min="7617" max="7617" width="12.5546875" customWidth="1"/>
    <col min="7618" max="7618" width="0.88671875" customWidth="1"/>
    <col min="7619" max="7619" width="12.5546875" customWidth="1"/>
    <col min="7620" max="7620" width="14.5546875" customWidth="1"/>
    <col min="7621" max="7621" width="17.44140625" customWidth="1"/>
    <col min="7871" max="7871" width="5.5546875" customWidth="1"/>
    <col min="7872" max="7872" width="37.44140625" customWidth="1"/>
    <col min="7873" max="7873" width="12.5546875" customWidth="1"/>
    <col min="7874" max="7874" width="0.88671875" customWidth="1"/>
    <col min="7875" max="7875" width="12.5546875" customWidth="1"/>
    <col min="7876" max="7876" width="14.5546875" customWidth="1"/>
    <col min="7877" max="7877" width="17.44140625" customWidth="1"/>
    <col min="8127" max="8127" width="5.5546875" customWidth="1"/>
    <col min="8128" max="8128" width="37.44140625" customWidth="1"/>
    <col min="8129" max="8129" width="12.5546875" customWidth="1"/>
    <col min="8130" max="8130" width="0.88671875" customWidth="1"/>
    <col min="8131" max="8131" width="12.5546875" customWidth="1"/>
    <col min="8132" max="8132" width="14.5546875" customWidth="1"/>
    <col min="8133" max="8133" width="17.44140625" customWidth="1"/>
    <col min="8383" max="8383" width="5.5546875" customWidth="1"/>
    <col min="8384" max="8384" width="37.44140625" customWidth="1"/>
    <col min="8385" max="8385" width="12.5546875" customWidth="1"/>
    <col min="8386" max="8386" width="0.88671875" customWidth="1"/>
    <col min="8387" max="8387" width="12.5546875" customWidth="1"/>
    <col min="8388" max="8388" width="14.5546875" customWidth="1"/>
    <col min="8389" max="8389" width="17.44140625" customWidth="1"/>
    <col min="8639" max="8639" width="5.5546875" customWidth="1"/>
    <col min="8640" max="8640" width="37.44140625" customWidth="1"/>
    <col min="8641" max="8641" width="12.5546875" customWidth="1"/>
    <col min="8642" max="8642" width="0.88671875" customWidth="1"/>
    <col min="8643" max="8643" width="12.5546875" customWidth="1"/>
    <col min="8644" max="8644" width="14.5546875" customWidth="1"/>
    <col min="8645" max="8645" width="17.44140625" customWidth="1"/>
    <col min="8895" max="8895" width="5.5546875" customWidth="1"/>
    <col min="8896" max="8896" width="37.44140625" customWidth="1"/>
    <col min="8897" max="8897" width="12.5546875" customWidth="1"/>
    <col min="8898" max="8898" width="0.88671875" customWidth="1"/>
    <col min="8899" max="8899" width="12.5546875" customWidth="1"/>
    <col min="8900" max="8900" width="14.5546875" customWidth="1"/>
    <col min="8901" max="8901" width="17.44140625" customWidth="1"/>
    <col min="9151" max="9151" width="5.5546875" customWidth="1"/>
    <col min="9152" max="9152" width="37.44140625" customWidth="1"/>
    <col min="9153" max="9153" width="12.5546875" customWidth="1"/>
    <col min="9154" max="9154" width="0.88671875" customWidth="1"/>
    <col min="9155" max="9155" width="12.5546875" customWidth="1"/>
    <col min="9156" max="9156" width="14.5546875" customWidth="1"/>
    <col min="9157" max="9157" width="17.44140625" customWidth="1"/>
    <col min="9407" max="9407" width="5.5546875" customWidth="1"/>
    <col min="9408" max="9408" width="37.44140625" customWidth="1"/>
    <col min="9409" max="9409" width="12.5546875" customWidth="1"/>
    <col min="9410" max="9410" width="0.88671875" customWidth="1"/>
    <col min="9411" max="9411" width="12.5546875" customWidth="1"/>
    <col min="9412" max="9412" width="14.5546875" customWidth="1"/>
    <col min="9413" max="9413" width="17.44140625" customWidth="1"/>
    <col min="9663" max="9663" width="5.5546875" customWidth="1"/>
    <col min="9664" max="9664" width="37.44140625" customWidth="1"/>
    <col min="9665" max="9665" width="12.5546875" customWidth="1"/>
    <col min="9666" max="9666" width="0.88671875" customWidth="1"/>
    <col min="9667" max="9667" width="12.5546875" customWidth="1"/>
    <col min="9668" max="9668" width="14.5546875" customWidth="1"/>
    <col min="9669" max="9669" width="17.44140625" customWidth="1"/>
    <col min="9919" max="9919" width="5.5546875" customWidth="1"/>
    <col min="9920" max="9920" width="37.44140625" customWidth="1"/>
    <col min="9921" max="9921" width="12.5546875" customWidth="1"/>
    <col min="9922" max="9922" width="0.88671875" customWidth="1"/>
    <col min="9923" max="9923" width="12.5546875" customWidth="1"/>
    <col min="9924" max="9924" width="14.5546875" customWidth="1"/>
    <col min="9925" max="9925" width="17.44140625" customWidth="1"/>
    <col min="10175" max="10175" width="5.5546875" customWidth="1"/>
    <col min="10176" max="10176" width="37.44140625" customWidth="1"/>
    <col min="10177" max="10177" width="12.5546875" customWidth="1"/>
    <col min="10178" max="10178" width="0.88671875" customWidth="1"/>
    <col min="10179" max="10179" width="12.5546875" customWidth="1"/>
    <col min="10180" max="10180" width="14.5546875" customWidth="1"/>
    <col min="10181" max="10181" width="17.44140625" customWidth="1"/>
    <col min="10431" max="10431" width="5.5546875" customWidth="1"/>
    <col min="10432" max="10432" width="37.44140625" customWidth="1"/>
    <col min="10433" max="10433" width="12.5546875" customWidth="1"/>
    <col min="10434" max="10434" width="0.88671875" customWidth="1"/>
    <col min="10435" max="10435" width="12.5546875" customWidth="1"/>
    <col min="10436" max="10436" width="14.5546875" customWidth="1"/>
    <col min="10437" max="10437" width="17.44140625" customWidth="1"/>
    <col min="10687" max="10687" width="5.5546875" customWidth="1"/>
    <col min="10688" max="10688" width="37.44140625" customWidth="1"/>
    <col min="10689" max="10689" width="12.5546875" customWidth="1"/>
    <col min="10690" max="10690" width="0.88671875" customWidth="1"/>
    <col min="10691" max="10691" width="12.5546875" customWidth="1"/>
    <col min="10692" max="10692" width="14.5546875" customWidth="1"/>
    <col min="10693" max="10693" width="17.44140625" customWidth="1"/>
    <col min="10943" max="10943" width="5.5546875" customWidth="1"/>
    <col min="10944" max="10944" width="37.44140625" customWidth="1"/>
    <col min="10945" max="10945" width="12.5546875" customWidth="1"/>
    <col min="10946" max="10946" width="0.88671875" customWidth="1"/>
    <col min="10947" max="10947" width="12.5546875" customWidth="1"/>
    <col min="10948" max="10948" width="14.5546875" customWidth="1"/>
    <col min="10949" max="10949" width="17.44140625" customWidth="1"/>
    <col min="11199" max="11199" width="5.5546875" customWidth="1"/>
    <col min="11200" max="11200" width="37.44140625" customWidth="1"/>
    <col min="11201" max="11201" width="12.5546875" customWidth="1"/>
    <col min="11202" max="11202" width="0.88671875" customWidth="1"/>
    <col min="11203" max="11203" width="12.5546875" customWidth="1"/>
    <col min="11204" max="11204" width="14.5546875" customWidth="1"/>
    <col min="11205" max="11205" width="17.44140625" customWidth="1"/>
    <col min="11455" max="11455" width="5.5546875" customWidth="1"/>
    <col min="11456" max="11456" width="37.44140625" customWidth="1"/>
    <col min="11457" max="11457" width="12.5546875" customWidth="1"/>
    <col min="11458" max="11458" width="0.88671875" customWidth="1"/>
    <col min="11459" max="11459" width="12.5546875" customWidth="1"/>
    <col min="11460" max="11460" width="14.5546875" customWidth="1"/>
    <col min="11461" max="11461" width="17.44140625" customWidth="1"/>
    <col min="11711" max="11711" width="5.5546875" customWidth="1"/>
    <col min="11712" max="11712" width="37.44140625" customWidth="1"/>
    <col min="11713" max="11713" width="12.5546875" customWidth="1"/>
    <col min="11714" max="11714" width="0.88671875" customWidth="1"/>
    <col min="11715" max="11715" width="12.5546875" customWidth="1"/>
    <col min="11716" max="11716" width="14.5546875" customWidth="1"/>
    <col min="11717" max="11717" width="17.44140625" customWidth="1"/>
    <col min="11967" max="11967" width="5.5546875" customWidth="1"/>
    <col min="11968" max="11968" width="37.44140625" customWidth="1"/>
    <col min="11969" max="11969" width="12.5546875" customWidth="1"/>
    <col min="11970" max="11970" width="0.88671875" customWidth="1"/>
    <col min="11971" max="11971" width="12.5546875" customWidth="1"/>
    <col min="11972" max="11972" width="14.5546875" customWidth="1"/>
    <col min="11973" max="11973" width="17.44140625" customWidth="1"/>
    <col min="12223" max="12223" width="5.5546875" customWidth="1"/>
    <col min="12224" max="12224" width="37.44140625" customWidth="1"/>
    <col min="12225" max="12225" width="12.5546875" customWidth="1"/>
    <col min="12226" max="12226" width="0.88671875" customWidth="1"/>
    <col min="12227" max="12227" width="12.5546875" customWidth="1"/>
    <col min="12228" max="12228" width="14.5546875" customWidth="1"/>
    <col min="12229" max="12229" width="17.44140625" customWidth="1"/>
    <col min="12479" max="12479" width="5.5546875" customWidth="1"/>
    <col min="12480" max="12480" width="37.44140625" customWidth="1"/>
    <col min="12481" max="12481" width="12.5546875" customWidth="1"/>
    <col min="12482" max="12482" width="0.88671875" customWidth="1"/>
    <col min="12483" max="12483" width="12.5546875" customWidth="1"/>
    <col min="12484" max="12484" width="14.5546875" customWidth="1"/>
    <col min="12485" max="12485" width="17.44140625" customWidth="1"/>
    <col min="12735" max="12735" width="5.5546875" customWidth="1"/>
    <col min="12736" max="12736" width="37.44140625" customWidth="1"/>
    <col min="12737" max="12737" width="12.5546875" customWidth="1"/>
    <col min="12738" max="12738" width="0.88671875" customWidth="1"/>
    <col min="12739" max="12739" width="12.5546875" customWidth="1"/>
    <col min="12740" max="12740" width="14.5546875" customWidth="1"/>
    <col min="12741" max="12741" width="17.44140625" customWidth="1"/>
    <col min="12991" max="12991" width="5.5546875" customWidth="1"/>
    <col min="12992" max="12992" width="37.44140625" customWidth="1"/>
    <col min="12993" max="12993" width="12.5546875" customWidth="1"/>
    <col min="12994" max="12994" width="0.88671875" customWidth="1"/>
    <col min="12995" max="12995" width="12.5546875" customWidth="1"/>
    <col min="12996" max="12996" width="14.5546875" customWidth="1"/>
    <col min="12997" max="12997" width="17.44140625" customWidth="1"/>
    <col min="13247" max="13247" width="5.5546875" customWidth="1"/>
    <col min="13248" max="13248" width="37.44140625" customWidth="1"/>
    <col min="13249" max="13249" width="12.5546875" customWidth="1"/>
    <col min="13250" max="13250" width="0.88671875" customWidth="1"/>
    <col min="13251" max="13251" width="12.5546875" customWidth="1"/>
    <col min="13252" max="13252" width="14.5546875" customWidth="1"/>
    <col min="13253" max="13253" width="17.44140625" customWidth="1"/>
    <col min="13503" max="13503" width="5.5546875" customWidth="1"/>
    <col min="13504" max="13504" width="37.44140625" customWidth="1"/>
    <col min="13505" max="13505" width="12.5546875" customWidth="1"/>
    <col min="13506" max="13506" width="0.88671875" customWidth="1"/>
    <col min="13507" max="13507" width="12.5546875" customWidth="1"/>
    <col min="13508" max="13508" width="14.5546875" customWidth="1"/>
    <col min="13509" max="13509" width="17.44140625" customWidth="1"/>
    <col min="13759" max="13759" width="5.5546875" customWidth="1"/>
    <col min="13760" max="13760" width="37.44140625" customWidth="1"/>
    <col min="13761" max="13761" width="12.5546875" customWidth="1"/>
    <col min="13762" max="13762" width="0.88671875" customWidth="1"/>
    <col min="13763" max="13763" width="12.5546875" customWidth="1"/>
    <col min="13764" max="13764" width="14.5546875" customWidth="1"/>
    <col min="13765" max="13765" width="17.44140625" customWidth="1"/>
    <col min="14015" max="14015" width="5.5546875" customWidth="1"/>
    <col min="14016" max="14016" width="37.44140625" customWidth="1"/>
    <col min="14017" max="14017" width="12.5546875" customWidth="1"/>
    <col min="14018" max="14018" width="0.88671875" customWidth="1"/>
    <col min="14019" max="14019" width="12.5546875" customWidth="1"/>
    <col min="14020" max="14020" width="14.5546875" customWidth="1"/>
    <col min="14021" max="14021" width="17.44140625" customWidth="1"/>
    <col min="14271" max="14271" width="5.5546875" customWidth="1"/>
    <col min="14272" max="14272" width="37.44140625" customWidth="1"/>
    <col min="14273" max="14273" width="12.5546875" customWidth="1"/>
    <col min="14274" max="14274" width="0.88671875" customWidth="1"/>
    <col min="14275" max="14275" width="12.5546875" customWidth="1"/>
    <col min="14276" max="14276" width="14.5546875" customWidth="1"/>
    <col min="14277" max="14277" width="17.44140625" customWidth="1"/>
    <col min="14527" max="14527" width="5.5546875" customWidth="1"/>
    <col min="14528" max="14528" width="37.44140625" customWidth="1"/>
    <col min="14529" max="14529" width="12.5546875" customWidth="1"/>
    <col min="14530" max="14530" width="0.88671875" customWidth="1"/>
    <col min="14531" max="14531" width="12.5546875" customWidth="1"/>
    <col min="14532" max="14532" width="14.5546875" customWidth="1"/>
    <col min="14533" max="14533" width="17.44140625" customWidth="1"/>
    <col min="14783" max="14783" width="5.5546875" customWidth="1"/>
    <col min="14784" max="14784" width="37.44140625" customWidth="1"/>
    <col min="14785" max="14785" width="12.5546875" customWidth="1"/>
    <col min="14786" max="14786" width="0.88671875" customWidth="1"/>
    <col min="14787" max="14787" width="12.5546875" customWidth="1"/>
    <col min="14788" max="14788" width="14.5546875" customWidth="1"/>
    <col min="14789" max="14789" width="17.44140625" customWidth="1"/>
    <col min="15039" max="15039" width="5.5546875" customWidth="1"/>
    <col min="15040" max="15040" width="37.44140625" customWidth="1"/>
    <col min="15041" max="15041" width="12.5546875" customWidth="1"/>
    <col min="15042" max="15042" width="0.88671875" customWidth="1"/>
    <col min="15043" max="15043" width="12.5546875" customWidth="1"/>
    <col min="15044" max="15044" width="14.5546875" customWidth="1"/>
    <col min="15045" max="15045" width="17.44140625" customWidth="1"/>
    <col min="15295" max="15295" width="5.5546875" customWidth="1"/>
    <col min="15296" max="15296" width="37.44140625" customWidth="1"/>
    <col min="15297" max="15297" width="12.5546875" customWidth="1"/>
    <col min="15298" max="15298" width="0.88671875" customWidth="1"/>
    <col min="15299" max="15299" width="12.5546875" customWidth="1"/>
    <col min="15300" max="15300" width="14.5546875" customWidth="1"/>
    <col min="15301" max="15301" width="17.44140625" customWidth="1"/>
    <col min="15551" max="15551" width="5.5546875" customWidth="1"/>
    <col min="15552" max="15552" width="37.44140625" customWidth="1"/>
    <col min="15553" max="15553" width="12.5546875" customWidth="1"/>
    <col min="15554" max="15554" width="0.88671875" customWidth="1"/>
    <col min="15555" max="15555" width="12.5546875" customWidth="1"/>
    <col min="15556" max="15556" width="14.5546875" customWidth="1"/>
    <col min="15557" max="15557" width="17.44140625" customWidth="1"/>
    <col min="15807" max="15807" width="5.5546875" customWidth="1"/>
    <col min="15808" max="15808" width="37.44140625" customWidth="1"/>
    <col min="15809" max="15809" width="12.5546875" customWidth="1"/>
    <col min="15810" max="15810" width="0.88671875" customWidth="1"/>
    <col min="15811" max="15811" width="12.5546875" customWidth="1"/>
    <col min="15812" max="15812" width="14.5546875" customWidth="1"/>
    <col min="15813" max="15813" width="17.44140625" customWidth="1"/>
    <col min="16063" max="16063" width="5.5546875" customWidth="1"/>
    <col min="16064" max="16064" width="37.44140625" customWidth="1"/>
    <col min="16065" max="16065" width="12.5546875" customWidth="1"/>
    <col min="16066" max="16066" width="0.88671875" customWidth="1"/>
    <col min="16067" max="16067" width="12.5546875" customWidth="1"/>
    <col min="16068" max="16068" width="14.5546875" customWidth="1"/>
    <col min="16069" max="16069" width="17.44140625" customWidth="1"/>
  </cols>
  <sheetData>
    <row r="1" spans="2:6" ht="18" customHeight="1" x14ac:dyDescent="0.3">
      <c r="B1" s="124" t="s">
        <v>100</v>
      </c>
      <c r="C1" s="124"/>
      <c r="D1" s="124"/>
      <c r="E1" s="124"/>
      <c r="F1" s="124"/>
    </row>
    <row r="2" spans="2:6" ht="24" customHeight="1" x14ac:dyDescent="0.3">
      <c r="B2" s="125" t="s">
        <v>125</v>
      </c>
      <c r="C2" s="125"/>
      <c r="D2" s="125"/>
      <c r="E2" s="125"/>
      <c r="F2" s="125"/>
    </row>
    <row r="3" spans="2:6" s="59" customFormat="1" ht="16.649999999999999" customHeight="1" x14ac:dyDescent="0.3">
      <c r="B3" s="126" t="s">
        <v>124</v>
      </c>
      <c r="C3" s="126"/>
      <c r="D3" s="126"/>
      <c r="E3" s="126"/>
      <c r="F3" s="126"/>
    </row>
    <row r="4" spans="2:6" s="59" customFormat="1" ht="16.649999999999999" customHeight="1" x14ac:dyDescent="0.3">
      <c r="B4" s="79"/>
      <c r="C4" s="79"/>
      <c r="D4" s="79"/>
      <c r="E4" s="79"/>
      <c r="F4" s="79"/>
    </row>
    <row r="5" spans="2:6" ht="56.1" customHeight="1" x14ac:dyDescent="0.3">
      <c r="B5" s="118" t="s">
        <v>230</v>
      </c>
      <c r="C5" s="118"/>
      <c r="D5" s="118"/>
      <c r="E5" s="6"/>
      <c r="F5" s="69" t="s">
        <v>84</v>
      </c>
    </row>
    <row r="6" spans="2:6" ht="42" customHeight="1" x14ac:dyDescent="0.3">
      <c r="B6" s="7" t="s">
        <v>3</v>
      </c>
      <c r="C6" s="8" t="s">
        <v>4</v>
      </c>
      <c r="D6" s="62" t="s">
        <v>5</v>
      </c>
      <c r="E6" s="10" t="s">
        <v>6</v>
      </c>
      <c r="F6" s="62" t="s">
        <v>87</v>
      </c>
    </row>
    <row r="7" spans="2:6" ht="16.350000000000001" customHeight="1" x14ac:dyDescent="0.3">
      <c r="B7" s="71" t="s">
        <v>10</v>
      </c>
      <c r="C7" s="72" t="s">
        <v>11</v>
      </c>
      <c r="D7" s="58">
        <v>0.25</v>
      </c>
      <c r="E7" s="61"/>
      <c r="F7" s="58">
        <v>52</v>
      </c>
    </row>
    <row r="8" spans="2:6" ht="17.100000000000001" customHeight="1" x14ac:dyDescent="0.3">
      <c r="B8" s="71" t="s">
        <v>12</v>
      </c>
      <c r="C8" s="72" t="s">
        <v>13</v>
      </c>
      <c r="D8" s="58">
        <v>0.5</v>
      </c>
      <c r="E8" s="61"/>
      <c r="F8" s="58">
        <v>12</v>
      </c>
    </row>
    <row r="9" spans="2:6" ht="17.100000000000001" customHeight="1" x14ac:dyDescent="0.3">
      <c r="B9" s="71" t="s">
        <v>14</v>
      </c>
      <c r="C9" s="72" t="s">
        <v>15</v>
      </c>
      <c r="D9" s="68"/>
      <c r="E9" s="70"/>
      <c r="F9" s="68"/>
    </row>
    <row r="10" spans="2:6" ht="17.100000000000001" customHeight="1" x14ac:dyDescent="0.3">
      <c r="B10" s="71" t="s">
        <v>16</v>
      </c>
      <c r="C10" s="72" t="s">
        <v>17</v>
      </c>
      <c r="D10" s="68"/>
      <c r="E10" s="70"/>
      <c r="F10" s="68"/>
    </row>
    <row r="11" spans="2:6" ht="17.100000000000001" customHeight="1" x14ac:dyDescent="0.3">
      <c r="B11" s="71" t="s">
        <v>18</v>
      </c>
      <c r="C11" s="97" t="s">
        <v>19</v>
      </c>
      <c r="D11" s="68"/>
      <c r="E11" s="70"/>
      <c r="F11" s="68"/>
    </row>
    <row r="12" spans="2:6" ht="16.649999999999999" customHeight="1" x14ac:dyDescent="0.3">
      <c r="B12" s="46" t="s">
        <v>20</v>
      </c>
      <c r="C12" s="14" t="s">
        <v>21</v>
      </c>
      <c r="D12" s="58">
        <v>0.5</v>
      </c>
      <c r="E12" s="61"/>
      <c r="F12" s="58">
        <v>12</v>
      </c>
    </row>
    <row r="13" spans="2:6" ht="16.649999999999999" customHeight="1" x14ac:dyDescent="0.3">
      <c r="B13" s="46" t="s">
        <v>22</v>
      </c>
      <c r="C13" s="14" t="s">
        <v>23</v>
      </c>
      <c r="D13" s="68"/>
      <c r="E13" s="70"/>
      <c r="F13" s="80"/>
    </row>
    <row r="14" spans="2:6" ht="17.100000000000001" customHeight="1" x14ac:dyDescent="0.3">
      <c r="B14" s="46" t="s">
        <v>24</v>
      </c>
      <c r="C14" s="14" t="s">
        <v>25</v>
      </c>
      <c r="D14" s="68"/>
      <c r="E14" s="70"/>
      <c r="F14" s="80"/>
    </row>
    <row r="15" spans="2:6" ht="17.100000000000001" customHeight="1" x14ac:dyDescent="0.3">
      <c r="B15" s="71" t="s">
        <v>26</v>
      </c>
      <c r="C15" s="72" t="s">
        <v>27</v>
      </c>
      <c r="D15" s="58">
        <v>0.25</v>
      </c>
      <c r="E15" s="61"/>
      <c r="F15" s="58">
        <v>52</v>
      </c>
    </row>
    <row r="16" spans="2:6" ht="17.100000000000001" customHeight="1" x14ac:dyDescent="0.3">
      <c r="B16" s="71" t="s">
        <v>28</v>
      </c>
      <c r="C16" s="97" t="s">
        <v>29</v>
      </c>
      <c r="D16" s="68"/>
      <c r="E16" s="70"/>
      <c r="F16" s="68"/>
    </row>
    <row r="17" spans="2:6" ht="17.100000000000001" customHeight="1" x14ac:dyDescent="0.3">
      <c r="B17" s="25" t="s">
        <v>20</v>
      </c>
      <c r="C17" s="14" t="s">
        <v>88</v>
      </c>
      <c r="D17" s="68"/>
      <c r="E17" s="70"/>
      <c r="F17" s="80"/>
    </row>
    <row r="18" spans="2:6" ht="17.100000000000001" customHeight="1" x14ac:dyDescent="0.3">
      <c r="B18" s="25" t="s">
        <v>22</v>
      </c>
      <c r="C18" s="14" t="s">
        <v>31</v>
      </c>
      <c r="D18" s="58">
        <v>0.5</v>
      </c>
      <c r="E18" s="61"/>
      <c r="F18" s="58">
        <v>26</v>
      </c>
    </row>
    <row r="19" spans="2:6" ht="17.100000000000001" customHeight="1" x14ac:dyDescent="0.3">
      <c r="B19" s="71" t="s">
        <v>32</v>
      </c>
      <c r="C19" s="98" t="s">
        <v>33</v>
      </c>
      <c r="D19" s="68"/>
      <c r="E19" s="70"/>
      <c r="F19" s="68"/>
    </row>
    <row r="20" spans="2:6" ht="16.649999999999999" customHeight="1" x14ac:dyDescent="0.3">
      <c r="B20" s="66" t="s">
        <v>20</v>
      </c>
      <c r="C20" s="73" t="s">
        <v>89</v>
      </c>
      <c r="D20" s="58">
        <v>1</v>
      </c>
      <c r="E20" s="61"/>
      <c r="F20" s="58">
        <v>2</v>
      </c>
    </row>
    <row r="21" spans="2:6" ht="16.649999999999999" customHeight="1" x14ac:dyDescent="0.3">
      <c r="B21" s="66" t="s">
        <v>22</v>
      </c>
      <c r="C21" s="67" t="s">
        <v>77</v>
      </c>
      <c r="D21" s="68"/>
      <c r="E21" s="70"/>
      <c r="F21" s="80"/>
    </row>
    <row r="22" spans="2:6" ht="15.6" x14ac:dyDescent="0.3">
      <c r="B22" s="25" t="s">
        <v>24</v>
      </c>
      <c r="C22" s="14" t="s">
        <v>36</v>
      </c>
      <c r="D22" s="17">
        <v>1</v>
      </c>
      <c r="E22" s="61"/>
      <c r="F22" s="78">
        <v>12</v>
      </c>
    </row>
    <row r="23" spans="2:6" ht="17.100000000000001" customHeight="1" x14ac:dyDescent="0.3">
      <c r="B23" s="71" t="s">
        <v>39</v>
      </c>
      <c r="C23" s="72" t="s">
        <v>90</v>
      </c>
      <c r="D23" s="68"/>
      <c r="E23" s="68"/>
      <c r="F23" s="68"/>
    </row>
    <row r="24" spans="2:6" ht="15.6" x14ac:dyDescent="0.3">
      <c r="B24" s="71" t="s">
        <v>41</v>
      </c>
      <c r="C24" s="72" t="s">
        <v>40</v>
      </c>
      <c r="D24" s="58">
        <v>0.5</v>
      </c>
      <c r="E24" s="61"/>
      <c r="F24" s="58">
        <v>52</v>
      </c>
    </row>
    <row r="25" spans="2:6" ht="17.100000000000001" customHeight="1" x14ac:dyDescent="0.3">
      <c r="B25" s="71" t="s">
        <v>43</v>
      </c>
      <c r="C25" s="74" t="s">
        <v>42</v>
      </c>
      <c r="D25" s="68"/>
      <c r="E25" s="68"/>
      <c r="F25" s="68"/>
    </row>
    <row r="26" spans="2:6" ht="16.649999999999999" customHeight="1" x14ac:dyDescent="0.3">
      <c r="B26" s="71" t="s">
        <v>46</v>
      </c>
      <c r="C26" s="72" t="s">
        <v>78</v>
      </c>
      <c r="D26" s="68"/>
      <c r="E26" s="58"/>
      <c r="F26" s="58" t="s">
        <v>226</v>
      </c>
    </row>
    <row r="27" spans="2:6" ht="17.100000000000001" customHeight="1" x14ac:dyDescent="0.3">
      <c r="B27" s="71" t="s">
        <v>48</v>
      </c>
      <c r="C27" s="75" t="s">
        <v>47</v>
      </c>
      <c r="D27" s="68"/>
      <c r="E27" s="58"/>
      <c r="F27" s="58" t="s">
        <v>226</v>
      </c>
    </row>
    <row r="28" spans="2:6" ht="17.100000000000001" customHeight="1" x14ac:dyDescent="0.3">
      <c r="B28" s="71" t="s">
        <v>50</v>
      </c>
      <c r="C28" s="75" t="s">
        <v>49</v>
      </c>
      <c r="D28" s="68"/>
      <c r="E28" s="68"/>
      <c r="F28" s="68"/>
    </row>
    <row r="29" spans="2:6" ht="17.100000000000001" customHeight="1" x14ac:dyDescent="0.3">
      <c r="B29" s="71" t="s">
        <v>54</v>
      </c>
      <c r="C29" s="75" t="s">
        <v>51</v>
      </c>
      <c r="D29" s="68"/>
      <c r="E29" s="70"/>
      <c r="F29" s="68"/>
    </row>
    <row r="30" spans="2:6" ht="16.649999999999999" customHeight="1" x14ac:dyDescent="0.3">
      <c r="B30" s="25" t="s">
        <v>20</v>
      </c>
      <c r="C30" s="14" t="s">
        <v>52</v>
      </c>
      <c r="D30" s="68"/>
      <c r="E30" s="70"/>
      <c r="F30" s="68"/>
    </row>
    <row r="31" spans="2:6" ht="46.65" customHeight="1" x14ac:dyDescent="0.3">
      <c r="B31" s="25" t="s">
        <v>22</v>
      </c>
      <c r="C31" s="60" t="s">
        <v>74</v>
      </c>
      <c r="D31" s="58">
        <v>1</v>
      </c>
      <c r="E31" s="61"/>
      <c r="F31" s="58">
        <v>6</v>
      </c>
    </row>
    <row r="32" spans="2:6" ht="17.100000000000001" customHeight="1" x14ac:dyDescent="0.3">
      <c r="B32" s="71" t="s">
        <v>75</v>
      </c>
      <c r="C32" s="99" t="s">
        <v>91</v>
      </c>
      <c r="D32" s="68"/>
      <c r="E32" s="70"/>
      <c r="F32" s="68"/>
    </row>
    <row r="33" spans="2:6" ht="30" customHeight="1" x14ac:dyDescent="0.3">
      <c r="B33" s="25" t="s">
        <v>20</v>
      </c>
      <c r="C33" s="14" t="s">
        <v>85</v>
      </c>
      <c r="D33" s="58">
        <v>0.25</v>
      </c>
      <c r="E33" s="58"/>
      <c r="F33" s="58">
        <v>52</v>
      </c>
    </row>
    <row r="34" spans="2:6" ht="15.6" x14ac:dyDescent="0.3">
      <c r="B34" s="25" t="s">
        <v>22</v>
      </c>
      <c r="C34" s="44" t="s">
        <v>69</v>
      </c>
      <c r="D34" s="68"/>
      <c r="E34" s="58"/>
      <c r="F34" s="58" t="s">
        <v>226</v>
      </c>
    </row>
    <row r="35" spans="2:6" ht="30" customHeight="1" x14ac:dyDescent="0.3">
      <c r="B35" s="25" t="s">
        <v>24</v>
      </c>
      <c r="C35" s="14" t="s">
        <v>86</v>
      </c>
      <c r="D35" s="58">
        <v>0.25</v>
      </c>
      <c r="E35" s="58"/>
      <c r="F35" s="58">
        <v>52</v>
      </c>
    </row>
    <row r="36" spans="2:6" ht="47.4" customHeight="1" x14ac:dyDescent="0.3">
      <c r="B36" s="25" t="s">
        <v>37</v>
      </c>
      <c r="C36" s="14" t="s">
        <v>82</v>
      </c>
      <c r="D36" s="68"/>
      <c r="E36" s="58"/>
      <c r="F36" s="58" t="s">
        <v>226</v>
      </c>
    </row>
    <row r="37" spans="2:6" ht="30" customHeight="1" x14ac:dyDescent="0.3">
      <c r="B37" s="25" t="s">
        <v>60</v>
      </c>
      <c r="C37" s="44" t="s">
        <v>83</v>
      </c>
      <c r="D37" s="58">
        <v>0.25</v>
      </c>
      <c r="E37" s="58"/>
      <c r="F37" s="58">
        <v>52</v>
      </c>
    </row>
    <row r="38" spans="2:6" ht="16.649999999999999" customHeight="1" x14ac:dyDescent="0.3">
      <c r="B38" s="25" t="s">
        <v>62</v>
      </c>
      <c r="C38" s="14" t="s">
        <v>59</v>
      </c>
      <c r="D38" s="68"/>
      <c r="E38" s="61"/>
      <c r="F38" s="58" t="s">
        <v>226</v>
      </c>
    </row>
    <row r="39" spans="2:6" ht="16.649999999999999" customHeight="1" x14ac:dyDescent="0.3">
      <c r="B39" s="25" t="s">
        <v>64</v>
      </c>
      <c r="C39" s="14" t="s">
        <v>61</v>
      </c>
      <c r="D39" s="58">
        <v>0.25</v>
      </c>
      <c r="E39" s="58"/>
      <c r="F39" s="58">
        <v>6</v>
      </c>
    </row>
    <row r="40" spans="2:6" ht="16.649999999999999" customHeight="1" x14ac:dyDescent="0.3">
      <c r="B40" s="25" t="s">
        <v>66</v>
      </c>
      <c r="C40" s="14" t="s">
        <v>63</v>
      </c>
      <c r="D40" s="58">
        <v>0.25</v>
      </c>
      <c r="E40" s="58"/>
      <c r="F40" s="58">
        <v>52</v>
      </c>
    </row>
    <row r="41" spans="2:6" ht="15.6" x14ac:dyDescent="0.3">
      <c r="B41" s="25" t="s">
        <v>68</v>
      </c>
      <c r="C41" s="14" t="s">
        <v>65</v>
      </c>
      <c r="D41" s="68"/>
      <c r="E41" s="68"/>
      <c r="F41" s="68"/>
    </row>
    <row r="42" spans="2:6" ht="15.6" x14ac:dyDescent="0.3">
      <c r="B42" s="25" t="s">
        <v>70</v>
      </c>
      <c r="C42" s="48" t="s">
        <v>67</v>
      </c>
      <c r="D42" s="58">
        <v>0.25</v>
      </c>
      <c r="E42" s="61"/>
      <c r="F42" s="58">
        <v>12</v>
      </c>
    </row>
    <row r="43" spans="2:6" ht="30" customHeight="1" x14ac:dyDescent="0.3">
      <c r="B43" s="25" t="s">
        <v>92</v>
      </c>
      <c r="C43" s="14" t="s">
        <v>71</v>
      </c>
      <c r="D43" s="58">
        <v>1</v>
      </c>
      <c r="E43" s="58"/>
      <c r="F43" s="78">
        <v>4</v>
      </c>
    </row>
    <row r="44" spans="2:6" ht="16.649999999999999" customHeight="1" x14ac:dyDescent="0.3">
      <c r="B44" s="71" t="s">
        <v>93</v>
      </c>
      <c r="C44" s="76" t="s">
        <v>79</v>
      </c>
      <c r="D44" s="68"/>
      <c r="E44" s="68"/>
      <c r="F44" s="68"/>
    </row>
    <row r="45" spans="2:6" ht="15.6" x14ac:dyDescent="0.3">
      <c r="B45" s="71" t="s">
        <v>80</v>
      </c>
      <c r="C45" s="77" t="s">
        <v>81</v>
      </c>
      <c r="D45" s="68"/>
      <c r="E45" s="58"/>
      <c r="F45" s="58" t="s">
        <v>226</v>
      </c>
    </row>
    <row r="46" spans="2:6" ht="36" customHeight="1" x14ac:dyDescent="0.3">
      <c r="E46"/>
    </row>
    <row r="47" spans="2:6" x14ac:dyDescent="0.3">
      <c r="E47"/>
    </row>
    <row r="48" spans="2:6" x14ac:dyDescent="0.3">
      <c r="E48"/>
    </row>
    <row r="49" spans="5:5" x14ac:dyDescent="0.3">
      <c r="E49"/>
    </row>
    <row r="50" spans="5:5" x14ac:dyDescent="0.3">
      <c r="E50"/>
    </row>
    <row r="51" spans="5:5" x14ac:dyDescent="0.3">
      <c r="E51"/>
    </row>
    <row r="52" spans="5:5" x14ac:dyDescent="0.3">
      <c r="E52"/>
    </row>
    <row r="53" spans="5:5" x14ac:dyDescent="0.3">
      <c r="E53"/>
    </row>
    <row r="54" spans="5:5" x14ac:dyDescent="0.3">
      <c r="E54"/>
    </row>
    <row r="55" spans="5:5" x14ac:dyDescent="0.3">
      <c r="E55"/>
    </row>
    <row r="56" spans="5:5" x14ac:dyDescent="0.3">
      <c r="E56"/>
    </row>
    <row r="57" spans="5:5" x14ac:dyDescent="0.3">
      <c r="E57"/>
    </row>
    <row r="58" spans="5:5" x14ac:dyDescent="0.3">
      <c r="E58"/>
    </row>
    <row r="59" spans="5:5" x14ac:dyDescent="0.3">
      <c r="E59"/>
    </row>
    <row r="60" spans="5:5" x14ac:dyDescent="0.3">
      <c r="E60"/>
    </row>
    <row r="61" spans="5:5" x14ac:dyDescent="0.3">
      <c r="E61"/>
    </row>
  </sheetData>
  <sheetProtection password="C7BF" sheet="1" selectLockedCells="1"/>
  <mergeCells count="4">
    <mergeCell ref="B1:F1"/>
    <mergeCell ref="B2:F2"/>
    <mergeCell ref="B3:F3"/>
    <mergeCell ref="B5:D5"/>
  </mergeCells>
  <pageMargins left="0.2" right="0.2" top="1" bottom="0.75" header="0.3" footer="0.3"/>
  <pageSetup fitToHeight="0" orientation="portrait" r:id="rId1"/>
  <headerFooter>
    <oddHeader xml:space="preserve">&amp;C
&amp;"Arial,Bold"&amp;12SCHEDULE OF PRICES FOR 
LANDSCAPE MAINTENANCE SERVICES FOR EAST LA MEDIANS&amp;R&amp;"Arial,Bold"&amp;13FORM PW-2.6&amp;"Arial,Regular"
</oddHeader>
    <oddFooter>&amp;CPage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7D9E4-F637-41F7-969C-563C778D6A91}">
  <sheetPr>
    <pageSetUpPr fitToPage="1"/>
  </sheetPr>
  <dimension ref="B1:F54"/>
  <sheetViews>
    <sheetView view="pageLayout" zoomScale="90" zoomScaleNormal="100" zoomScaleSheetLayoutView="120" zoomScalePageLayoutView="90" workbookViewId="0">
      <selection activeCell="C7" sqref="C7"/>
    </sheetView>
  </sheetViews>
  <sheetFormatPr defaultColWidth="8.88671875" defaultRowHeight="14.4" x14ac:dyDescent="0.3"/>
  <cols>
    <col min="1" max="1" width="2" customWidth="1"/>
    <col min="2" max="2" width="5.5546875" customWidth="1"/>
    <col min="3" max="3" width="65.5546875" customWidth="1"/>
    <col min="4" max="4" width="12.5546875" customWidth="1"/>
    <col min="5" max="5" width="0.109375" style="56" customWidth="1"/>
    <col min="6" max="6" width="15.44140625" customWidth="1"/>
    <col min="191" max="191" width="5.5546875" customWidth="1"/>
    <col min="192" max="192" width="37.44140625" customWidth="1"/>
    <col min="193" max="193" width="12.5546875" customWidth="1"/>
    <col min="194" max="194" width="0.88671875" customWidth="1"/>
    <col min="195" max="195" width="12.5546875" customWidth="1"/>
    <col min="196" max="196" width="14.5546875" customWidth="1"/>
    <col min="197" max="197" width="17.44140625" customWidth="1"/>
    <col min="447" max="447" width="5.5546875" customWidth="1"/>
    <col min="448" max="448" width="37.44140625" customWidth="1"/>
    <col min="449" max="449" width="12.5546875" customWidth="1"/>
    <col min="450" max="450" width="0.88671875" customWidth="1"/>
    <col min="451" max="451" width="12.5546875" customWidth="1"/>
    <col min="452" max="452" width="14.5546875" customWidth="1"/>
    <col min="453" max="453" width="17.44140625" customWidth="1"/>
    <col min="703" max="703" width="5.5546875" customWidth="1"/>
    <col min="704" max="704" width="37.44140625" customWidth="1"/>
    <col min="705" max="705" width="12.5546875" customWidth="1"/>
    <col min="706" max="706" width="0.88671875" customWidth="1"/>
    <col min="707" max="707" width="12.5546875" customWidth="1"/>
    <col min="708" max="708" width="14.5546875" customWidth="1"/>
    <col min="709" max="709" width="17.44140625" customWidth="1"/>
    <col min="959" max="959" width="5.5546875" customWidth="1"/>
    <col min="960" max="960" width="37.44140625" customWidth="1"/>
    <col min="961" max="961" width="12.5546875" customWidth="1"/>
    <col min="962" max="962" width="0.88671875" customWidth="1"/>
    <col min="963" max="963" width="12.5546875" customWidth="1"/>
    <col min="964" max="964" width="14.5546875" customWidth="1"/>
    <col min="965" max="965" width="17.44140625" customWidth="1"/>
    <col min="1215" max="1215" width="5.5546875" customWidth="1"/>
    <col min="1216" max="1216" width="37.44140625" customWidth="1"/>
    <col min="1217" max="1217" width="12.5546875" customWidth="1"/>
    <col min="1218" max="1218" width="0.88671875" customWidth="1"/>
    <col min="1219" max="1219" width="12.5546875" customWidth="1"/>
    <col min="1220" max="1220" width="14.5546875" customWidth="1"/>
    <col min="1221" max="1221" width="17.44140625" customWidth="1"/>
    <col min="1471" max="1471" width="5.5546875" customWidth="1"/>
    <col min="1472" max="1472" width="37.44140625" customWidth="1"/>
    <col min="1473" max="1473" width="12.5546875" customWidth="1"/>
    <col min="1474" max="1474" width="0.88671875" customWidth="1"/>
    <col min="1475" max="1475" width="12.5546875" customWidth="1"/>
    <col min="1476" max="1476" width="14.5546875" customWidth="1"/>
    <col min="1477" max="1477" width="17.44140625" customWidth="1"/>
    <col min="1727" max="1727" width="5.5546875" customWidth="1"/>
    <col min="1728" max="1728" width="37.44140625" customWidth="1"/>
    <col min="1729" max="1729" width="12.5546875" customWidth="1"/>
    <col min="1730" max="1730" width="0.88671875" customWidth="1"/>
    <col min="1731" max="1731" width="12.5546875" customWidth="1"/>
    <col min="1732" max="1732" width="14.5546875" customWidth="1"/>
    <col min="1733" max="1733" width="17.44140625" customWidth="1"/>
    <col min="1983" max="1983" width="5.5546875" customWidth="1"/>
    <col min="1984" max="1984" width="37.44140625" customWidth="1"/>
    <col min="1985" max="1985" width="12.5546875" customWidth="1"/>
    <col min="1986" max="1986" width="0.88671875" customWidth="1"/>
    <col min="1987" max="1987" width="12.5546875" customWidth="1"/>
    <col min="1988" max="1988" width="14.5546875" customWidth="1"/>
    <col min="1989" max="1989" width="17.44140625" customWidth="1"/>
    <col min="2239" max="2239" width="5.5546875" customWidth="1"/>
    <col min="2240" max="2240" width="37.44140625" customWidth="1"/>
    <col min="2241" max="2241" width="12.5546875" customWidth="1"/>
    <col min="2242" max="2242" width="0.88671875" customWidth="1"/>
    <col min="2243" max="2243" width="12.5546875" customWidth="1"/>
    <col min="2244" max="2244" width="14.5546875" customWidth="1"/>
    <col min="2245" max="2245" width="17.44140625" customWidth="1"/>
    <col min="2495" max="2495" width="5.5546875" customWidth="1"/>
    <col min="2496" max="2496" width="37.44140625" customWidth="1"/>
    <col min="2497" max="2497" width="12.5546875" customWidth="1"/>
    <col min="2498" max="2498" width="0.88671875" customWidth="1"/>
    <col min="2499" max="2499" width="12.5546875" customWidth="1"/>
    <col min="2500" max="2500" width="14.5546875" customWidth="1"/>
    <col min="2501" max="2501" width="17.44140625" customWidth="1"/>
    <col min="2751" max="2751" width="5.5546875" customWidth="1"/>
    <col min="2752" max="2752" width="37.44140625" customWidth="1"/>
    <col min="2753" max="2753" width="12.5546875" customWidth="1"/>
    <col min="2754" max="2754" width="0.88671875" customWidth="1"/>
    <col min="2755" max="2755" width="12.5546875" customWidth="1"/>
    <col min="2756" max="2756" width="14.5546875" customWidth="1"/>
    <col min="2757" max="2757" width="17.44140625" customWidth="1"/>
    <col min="3007" max="3007" width="5.5546875" customWidth="1"/>
    <col min="3008" max="3008" width="37.44140625" customWidth="1"/>
    <col min="3009" max="3009" width="12.5546875" customWidth="1"/>
    <col min="3010" max="3010" width="0.88671875" customWidth="1"/>
    <col min="3011" max="3011" width="12.5546875" customWidth="1"/>
    <col min="3012" max="3012" width="14.5546875" customWidth="1"/>
    <col min="3013" max="3013" width="17.44140625" customWidth="1"/>
    <col min="3263" max="3263" width="5.5546875" customWidth="1"/>
    <col min="3264" max="3264" width="37.44140625" customWidth="1"/>
    <col min="3265" max="3265" width="12.5546875" customWidth="1"/>
    <col min="3266" max="3266" width="0.88671875" customWidth="1"/>
    <col min="3267" max="3267" width="12.5546875" customWidth="1"/>
    <col min="3268" max="3268" width="14.5546875" customWidth="1"/>
    <col min="3269" max="3269" width="17.44140625" customWidth="1"/>
    <col min="3519" max="3519" width="5.5546875" customWidth="1"/>
    <col min="3520" max="3520" width="37.44140625" customWidth="1"/>
    <col min="3521" max="3521" width="12.5546875" customWidth="1"/>
    <col min="3522" max="3522" width="0.88671875" customWidth="1"/>
    <col min="3523" max="3523" width="12.5546875" customWidth="1"/>
    <col min="3524" max="3524" width="14.5546875" customWidth="1"/>
    <col min="3525" max="3525" width="17.44140625" customWidth="1"/>
    <col min="3775" max="3775" width="5.5546875" customWidth="1"/>
    <col min="3776" max="3776" width="37.44140625" customWidth="1"/>
    <col min="3777" max="3777" width="12.5546875" customWidth="1"/>
    <col min="3778" max="3778" width="0.88671875" customWidth="1"/>
    <col min="3779" max="3779" width="12.5546875" customWidth="1"/>
    <col min="3780" max="3780" width="14.5546875" customWidth="1"/>
    <col min="3781" max="3781" width="17.44140625" customWidth="1"/>
    <col min="4031" max="4031" width="5.5546875" customWidth="1"/>
    <col min="4032" max="4032" width="37.44140625" customWidth="1"/>
    <col min="4033" max="4033" width="12.5546875" customWidth="1"/>
    <col min="4034" max="4034" width="0.88671875" customWidth="1"/>
    <col min="4035" max="4035" width="12.5546875" customWidth="1"/>
    <col min="4036" max="4036" width="14.5546875" customWidth="1"/>
    <col min="4037" max="4037" width="17.44140625" customWidth="1"/>
    <col min="4287" max="4287" width="5.5546875" customWidth="1"/>
    <col min="4288" max="4288" width="37.44140625" customWidth="1"/>
    <col min="4289" max="4289" width="12.5546875" customWidth="1"/>
    <col min="4290" max="4290" width="0.88671875" customWidth="1"/>
    <col min="4291" max="4291" width="12.5546875" customWidth="1"/>
    <col min="4292" max="4292" width="14.5546875" customWidth="1"/>
    <col min="4293" max="4293" width="17.44140625" customWidth="1"/>
    <col min="4543" max="4543" width="5.5546875" customWidth="1"/>
    <col min="4544" max="4544" width="37.44140625" customWidth="1"/>
    <col min="4545" max="4545" width="12.5546875" customWidth="1"/>
    <col min="4546" max="4546" width="0.88671875" customWidth="1"/>
    <col min="4547" max="4547" width="12.5546875" customWidth="1"/>
    <col min="4548" max="4548" width="14.5546875" customWidth="1"/>
    <col min="4549" max="4549" width="17.44140625" customWidth="1"/>
    <col min="4799" max="4799" width="5.5546875" customWidth="1"/>
    <col min="4800" max="4800" width="37.44140625" customWidth="1"/>
    <col min="4801" max="4801" width="12.5546875" customWidth="1"/>
    <col min="4802" max="4802" width="0.88671875" customWidth="1"/>
    <col min="4803" max="4803" width="12.5546875" customWidth="1"/>
    <col min="4804" max="4804" width="14.5546875" customWidth="1"/>
    <col min="4805" max="4805" width="17.44140625" customWidth="1"/>
    <col min="5055" max="5055" width="5.5546875" customWidth="1"/>
    <col min="5056" max="5056" width="37.44140625" customWidth="1"/>
    <col min="5057" max="5057" width="12.5546875" customWidth="1"/>
    <col min="5058" max="5058" width="0.88671875" customWidth="1"/>
    <col min="5059" max="5059" width="12.5546875" customWidth="1"/>
    <col min="5060" max="5060" width="14.5546875" customWidth="1"/>
    <col min="5061" max="5061" width="17.44140625" customWidth="1"/>
    <col min="5311" max="5311" width="5.5546875" customWidth="1"/>
    <col min="5312" max="5312" width="37.44140625" customWidth="1"/>
    <col min="5313" max="5313" width="12.5546875" customWidth="1"/>
    <col min="5314" max="5314" width="0.88671875" customWidth="1"/>
    <col min="5315" max="5315" width="12.5546875" customWidth="1"/>
    <col min="5316" max="5316" width="14.5546875" customWidth="1"/>
    <col min="5317" max="5317" width="17.44140625" customWidth="1"/>
    <col min="5567" max="5567" width="5.5546875" customWidth="1"/>
    <col min="5568" max="5568" width="37.44140625" customWidth="1"/>
    <col min="5569" max="5569" width="12.5546875" customWidth="1"/>
    <col min="5570" max="5570" width="0.88671875" customWidth="1"/>
    <col min="5571" max="5571" width="12.5546875" customWidth="1"/>
    <col min="5572" max="5572" width="14.5546875" customWidth="1"/>
    <col min="5573" max="5573" width="17.44140625" customWidth="1"/>
    <col min="5823" max="5823" width="5.5546875" customWidth="1"/>
    <col min="5824" max="5824" width="37.44140625" customWidth="1"/>
    <col min="5825" max="5825" width="12.5546875" customWidth="1"/>
    <col min="5826" max="5826" width="0.88671875" customWidth="1"/>
    <col min="5827" max="5827" width="12.5546875" customWidth="1"/>
    <col min="5828" max="5828" width="14.5546875" customWidth="1"/>
    <col min="5829" max="5829" width="17.44140625" customWidth="1"/>
    <col min="6079" max="6079" width="5.5546875" customWidth="1"/>
    <col min="6080" max="6080" width="37.44140625" customWidth="1"/>
    <col min="6081" max="6081" width="12.5546875" customWidth="1"/>
    <col min="6082" max="6082" width="0.88671875" customWidth="1"/>
    <col min="6083" max="6083" width="12.5546875" customWidth="1"/>
    <col min="6084" max="6084" width="14.5546875" customWidth="1"/>
    <col min="6085" max="6085" width="17.44140625" customWidth="1"/>
    <col min="6335" max="6335" width="5.5546875" customWidth="1"/>
    <col min="6336" max="6336" width="37.44140625" customWidth="1"/>
    <col min="6337" max="6337" width="12.5546875" customWidth="1"/>
    <col min="6338" max="6338" width="0.88671875" customWidth="1"/>
    <col min="6339" max="6339" width="12.5546875" customWidth="1"/>
    <col min="6340" max="6340" width="14.5546875" customWidth="1"/>
    <col min="6341" max="6341" width="17.44140625" customWidth="1"/>
    <col min="6591" max="6591" width="5.5546875" customWidth="1"/>
    <col min="6592" max="6592" width="37.44140625" customWidth="1"/>
    <col min="6593" max="6593" width="12.5546875" customWidth="1"/>
    <col min="6594" max="6594" width="0.88671875" customWidth="1"/>
    <col min="6595" max="6595" width="12.5546875" customWidth="1"/>
    <col min="6596" max="6596" width="14.5546875" customWidth="1"/>
    <col min="6597" max="6597" width="17.44140625" customWidth="1"/>
    <col min="6847" max="6847" width="5.5546875" customWidth="1"/>
    <col min="6848" max="6848" width="37.44140625" customWidth="1"/>
    <col min="6849" max="6849" width="12.5546875" customWidth="1"/>
    <col min="6850" max="6850" width="0.88671875" customWidth="1"/>
    <col min="6851" max="6851" width="12.5546875" customWidth="1"/>
    <col min="6852" max="6852" width="14.5546875" customWidth="1"/>
    <col min="6853" max="6853" width="17.44140625" customWidth="1"/>
    <col min="7103" max="7103" width="5.5546875" customWidth="1"/>
    <col min="7104" max="7104" width="37.44140625" customWidth="1"/>
    <col min="7105" max="7105" width="12.5546875" customWidth="1"/>
    <col min="7106" max="7106" width="0.88671875" customWidth="1"/>
    <col min="7107" max="7107" width="12.5546875" customWidth="1"/>
    <col min="7108" max="7108" width="14.5546875" customWidth="1"/>
    <col min="7109" max="7109" width="17.44140625" customWidth="1"/>
    <col min="7359" max="7359" width="5.5546875" customWidth="1"/>
    <col min="7360" max="7360" width="37.44140625" customWidth="1"/>
    <col min="7361" max="7361" width="12.5546875" customWidth="1"/>
    <col min="7362" max="7362" width="0.88671875" customWidth="1"/>
    <col min="7363" max="7363" width="12.5546875" customWidth="1"/>
    <col min="7364" max="7364" width="14.5546875" customWidth="1"/>
    <col min="7365" max="7365" width="17.44140625" customWidth="1"/>
    <col min="7615" max="7615" width="5.5546875" customWidth="1"/>
    <col min="7616" max="7616" width="37.44140625" customWidth="1"/>
    <col min="7617" max="7617" width="12.5546875" customWidth="1"/>
    <col min="7618" max="7618" width="0.88671875" customWidth="1"/>
    <col min="7619" max="7619" width="12.5546875" customWidth="1"/>
    <col min="7620" max="7620" width="14.5546875" customWidth="1"/>
    <col min="7621" max="7621" width="17.44140625" customWidth="1"/>
    <col min="7871" max="7871" width="5.5546875" customWidth="1"/>
    <col min="7872" max="7872" width="37.44140625" customWidth="1"/>
    <col min="7873" max="7873" width="12.5546875" customWidth="1"/>
    <col min="7874" max="7874" width="0.88671875" customWidth="1"/>
    <col min="7875" max="7875" width="12.5546875" customWidth="1"/>
    <col min="7876" max="7876" width="14.5546875" customWidth="1"/>
    <col min="7877" max="7877" width="17.44140625" customWidth="1"/>
    <col min="8127" max="8127" width="5.5546875" customWidth="1"/>
    <col min="8128" max="8128" width="37.44140625" customWidth="1"/>
    <col min="8129" max="8129" width="12.5546875" customWidth="1"/>
    <col min="8130" max="8130" width="0.88671875" customWidth="1"/>
    <col min="8131" max="8131" width="12.5546875" customWidth="1"/>
    <col min="8132" max="8132" width="14.5546875" customWidth="1"/>
    <col min="8133" max="8133" width="17.44140625" customWidth="1"/>
    <col min="8383" max="8383" width="5.5546875" customWidth="1"/>
    <col min="8384" max="8384" width="37.44140625" customWidth="1"/>
    <col min="8385" max="8385" width="12.5546875" customWidth="1"/>
    <col min="8386" max="8386" width="0.88671875" customWidth="1"/>
    <col min="8387" max="8387" width="12.5546875" customWidth="1"/>
    <col min="8388" max="8388" width="14.5546875" customWidth="1"/>
    <col min="8389" max="8389" width="17.44140625" customWidth="1"/>
    <col min="8639" max="8639" width="5.5546875" customWidth="1"/>
    <col min="8640" max="8640" width="37.44140625" customWidth="1"/>
    <col min="8641" max="8641" width="12.5546875" customWidth="1"/>
    <col min="8642" max="8642" width="0.88671875" customWidth="1"/>
    <col min="8643" max="8643" width="12.5546875" customWidth="1"/>
    <col min="8644" max="8644" width="14.5546875" customWidth="1"/>
    <col min="8645" max="8645" width="17.44140625" customWidth="1"/>
    <col min="8895" max="8895" width="5.5546875" customWidth="1"/>
    <col min="8896" max="8896" width="37.44140625" customWidth="1"/>
    <col min="8897" max="8897" width="12.5546875" customWidth="1"/>
    <col min="8898" max="8898" width="0.88671875" customWidth="1"/>
    <col min="8899" max="8899" width="12.5546875" customWidth="1"/>
    <col min="8900" max="8900" width="14.5546875" customWidth="1"/>
    <col min="8901" max="8901" width="17.44140625" customWidth="1"/>
    <col min="9151" max="9151" width="5.5546875" customWidth="1"/>
    <col min="9152" max="9152" width="37.44140625" customWidth="1"/>
    <col min="9153" max="9153" width="12.5546875" customWidth="1"/>
    <col min="9154" max="9154" width="0.88671875" customWidth="1"/>
    <col min="9155" max="9155" width="12.5546875" customWidth="1"/>
    <col min="9156" max="9156" width="14.5546875" customWidth="1"/>
    <col min="9157" max="9157" width="17.44140625" customWidth="1"/>
    <col min="9407" max="9407" width="5.5546875" customWidth="1"/>
    <col min="9408" max="9408" width="37.44140625" customWidth="1"/>
    <col min="9409" max="9409" width="12.5546875" customWidth="1"/>
    <col min="9410" max="9410" width="0.88671875" customWidth="1"/>
    <col min="9411" max="9411" width="12.5546875" customWidth="1"/>
    <col min="9412" max="9412" width="14.5546875" customWidth="1"/>
    <col min="9413" max="9413" width="17.44140625" customWidth="1"/>
    <col min="9663" max="9663" width="5.5546875" customWidth="1"/>
    <col min="9664" max="9664" width="37.44140625" customWidth="1"/>
    <col min="9665" max="9665" width="12.5546875" customWidth="1"/>
    <col min="9666" max="9666" width="0.88671875" customWidth="1"/>
    <col min="9667" max="9667" width="12.5546875" customWidth="1"/>
    <col min="9668" max="9668" width="14.5546875" customWidth="1"/>
    <col min="9669" max="9669" width="17.44140625" customWidth="1"/>
    <col min="9919" max="9919" width="5.5546875" customWidth="1"/>
    <col min="9920" max="9920" width="37.44140625" customWidth="1"/>
    <col min="9921" max="9921" width="12.5546875" customWidth="1"/>
    <col min="9922" max="9922" width="0.88671875" customWidth="1"/>
    <col min="9923" max="9923" width="12.5546875" customWidth="1"/>
    <col min="9924" max="9924" width="14.5546875" customWidth="1"/>
    <col min="9925" max="9925" width="17.44140625" customWidth="1"/>
    <col min="10175" max="10175" width="5.5546875" customWidth="1"/>
    <col min="10176" max="10176" width="37.44140625" customWidth="1"/>
    <col min="10177" max="10177" width="12.5546875" customWidth="1"/>
    <col min="10178" max="10178" width="0.88671875" customWidth="1"/>
    <col min="10179" max="10179" width="12.5546875" customWidth="1"/>
    <col min="10180" max="10180" width="14.5546875" customWidth="1"/>
    <col min="10181" max="10181" width="17.44140625" customWidth="1"/>
    <col min="10431" max="10431" width="5.5546875" customWidth="1"/>
    <col min="10432" max="10432" width="37.44140625" customWidth="1"/>
    <col min="10433" max="10433" width="12.5546875" customWidth="1"/>
    <col min="10434" max="10434" width="0.88671875" customWidth="1"/>
    <col min="10435" max="10435" width="12.5546875" customWidth="1"/>
    <col min="10436" max="10436" width="14.5546875" customWidth="1"/>
    <col min="10437" max="10437" width="17.44140625" customWidth="1"/>
    <col min="10687" max="10687" width="5.5546875" customWidth="1"/>
    <col min="10688" max="10688" width="37.44140625" customWidth="1"/>
    <col min="10689" max="10689" width="12.5546875" customWidth="1"/>
    <col min="10690" max="10690" width="0.88671875" customWidth="1"/>
    <col min="10691" max="10691" width="12.5546875" customWidth="1"/>
    <col min="10692" max="10692" width="14.5546875" customWidth="1"/>
    <col min="10693" max="10693" width="17.44140625" customWidth="1"/>
    <col min="10943" max="10943" width="5.5546875" customWidth="1"/>
    <col min="10944" max="10944" width="37.44140625" customWidth="1"/>
    <col min="10945" max="10945" width="12.5546875" customWidth="1"/>
    <col min="10946" max="10946" width="0.88671875" customWidth="1"/>
    <col min="10947" max="10947" width="12.5546875" customWidth="1"/>
    <col min="10948" max="10948" width="14.5546875" customWidth="1"/>
    <col min="10949" max="10949" width="17.44140625" customWidth="1"/>
    <col min="11199" max="11199" width="5.5546875" customWidth="1"/>
    <col min="11200" max="11200" width="37.44140625" customWidth="1"/>
    <col min="11201" max="11201" width="12.5546875" customWidth="1"/>
    <col min="11202" max="11202" width="0.88671875" customWidth="1"/>
    <col min="11203" max="11203" width="12.5546875" customWidth="1"/>
    <col min="11204" max="11204" width="14.5546875" customWidth="1"/>
    <col min="11205" max="11205" width="17.44140625" customWidth="1"/>
    <col min="11455" max="11455" width="5.5546875" customWidth="1"/>
    <col min="11456" max="11456" width="37.44140625" customWidth="1"/>
    <col min="11457" max="11457" width="12.5546875" customWidth="1"/>
    <col min="11458" max="11458" width="0.88671875" customWidth="1"/>
    <col min="11459" max="11459" width="12.5546875" customWidth="1"/>
    <col min="11460" max="11460" width="14.5546875" customWidth="1"/>
    <col min="11461" max="11461" width="17.44140625" customWidth="1"/>
    <col min="11711" max="11711" width="5.5546875" customWidth="1"/>
    <col min="11712" max="11712" width="37.44140625" customWidth="1"/>
    <col min="11713" max="11713" width="12.5546875" customWidth="1"/>
    <col min="11714" max="11714" width="0.88671875" customWidth="1"/>
    <col min="11715" max="11715" width="12.5546875" customWidth="1"/>
    <col min="11716" max="11716" width="14.5546875" customWidth="1"/>
    <col min="11717" max="11717" width="17.44140625" customWidth="1"/>
    <col min="11967" max="11967" width="5.5546875" customWidth="1"/>
    <col min="11968" max="11968" width="37.44140625" customWidth="1"/>
    <col min="11969" max="11969" width="12.5546875" customWidth="1"/>
    <col min="11970" max="11970" width="0.88671875" customWidth="1"/>
    <col min="11971" max="11971" width="12.5546875" customWidth="1"/>
    <col min="11972" max="11972" width="14.5546875" customWidth="1"/>
    <col min="11973" max="11973" width="17.44140625" customWidth="1"/>
    <col min="12223" max="12223" width="5.5546875" customWidth="1"/>
    <col min="12224" max="12224" width="37.44140625" customWidth="1"/>
    <col min="12225" max="12225" width="12.5546875" customWidth="1"/>
    <col min="12226" max="12226" width="0.88671875" customWidth="1"/>
    <col min="12227" max="12227" width="12.5546875" customWidth="1"/>
    <col min="12228" max="12228" width="14.5546875" customWidth="1"/>
    <col min="12229" max="12229" width="17.44140625" customWidth="1"/>
    <col min="12479" max="12479" width="5.5546875" customWidth="1"/>
    <col min="12480" max="12480" width="37.44140625" customWidth="1"/>
    <col min="12481" max="12481" width="12.5546875" customWidth="1"/>
    <col min="12482" max="12482" width="0.88671875" customWidth="1"/>
    <col min="12483" max="12483" width="12.5546875" customWidth="1"/>
    <col min="12484" max="12484" width="14.5546875" customWidth="1"/>
    <col min="12485" max="12485" width="17.44140625" customWidth="1"/>
    <col min="12735" max="12735" width="5.5546875" customWidth="1"/>
    <col min="12736" max="12736" width="37.44140625" customWidth="1"/>
    <col min="12737" max="12737" width="12.5546875" customWidth="1"/>
    <col min="12738" max="12738" width="0.88671875" customWidth="1"/>
    <col min="12739" max="12739" width="12.5546875" customWidth="1"/>
    <col min="12740" max="12740" width="14.5546875" customWidth="1"/>
    <col min="12741" max="12741" width="17.44140625" customWidth="1"/>
    <col min="12991" max="12991" width="5.5546875" customWidth="1"/>
    <col min="12992" max="12992" width="37.44140625" customWidth="1"/>
    <col min="12993" max="12993" width="12.5546875" customWidth="1"/>
    <col min="12994" max="12994" width="0.88671875" customWidth="1"/>
    <col min="12995" max="12995" width="12.5546875" customWidth="1"/>
    <col min="12996" max="12996" width="14.5546875" customWidth="1"/>
    <col min="12997" max="12997" width="17.44140625" customWidth="1"/>
    <col min="13247" max="13247" width="5.5546875" customWidth="1"/>
    <col min="13248" max="13248" width="37.44140625" customWidth="1"/>
    <col min="13249" max="13249" width="12.5546875" customWidth="1"/>
    <col min="13250" max="13250" width="0.88671875" customWidth="1"/>
    <col min="13251" max="13251" width="12.5546875" customWidth="1"/>
    <col min="13252" max="13252" width="14.5546875" customWidth="1"/>
    <col min="13253" max="13253" width="17.44140625" customWidth="1"/>
    <col min="13503" max="13503" width="5.5546875" customWidth="1"/>
    <col min="13504" max="13504" width="37.44140625" customWidth="1"/>
    <col min="13505" max="13505" width="12.5546875" customWidth="1"/>
    <col min="13506" max="13506" width="0.88671875" customWidth="1"/>
    <col min="13507" max="13507" width="12.5546875" customWidth="1"/>
    <col min="13508" max="13508" width="14.5546875" customWidth="1"/>
    <col min="13509" max="13509" width="17.44140625" customWidth="1"/>
    <col min="13759" max="13759" width="5.5546875" customWidth="1"/>
    <col min="13760" max="13760" width="37.44140625" customWidth="1"/>
    <col min="13761" max="13761" width="12.5546875" customWidth="1"/>
    <col min="13762" max="13762" width="0.88671875" customWidth="1"/>
    <col min="13763" max="13763" width="12.5546875" customWidth="1"/>
    <col min="13764" max="13764" width="14.5546875" customWidth="1"/>
    <col min="13765" max="13765" width="17.44140625" customWidth="1"/>
    <col min="14015" max="14015" width="5.5546875" customWidth="1"/>
    <col min="14016" max="14016" width="37.44140625" customWidth="1"/>
    <col min="14017" max="14017" width="12.5546875" customWidth="1"/>
    <col min="14018" max="14018" width="0.88671875" customWidth="1"/>
    <col min="14019" max="14019" width="12.5546875" customWidth="1"/>
    <col min="14020" max="14020" width="14.5546875" customWidth="1"/>
    <col min="14021" max="14021" width="17.44140625" customWidth="1"/>
    <col min="14271" max="14271" width="5.5546875" customWidth="1"/>
    <col min="14272" max="14272" width="37.44140625" customWidth="1"/>
    <col min="14273" max="14273" width="12.5546875" customWidth="1"/>
    <col min="14274" max="14274" width="0.88671875" customWidth="1"/>
    <col min="14275" max="14275" width="12.5546875" customWidth="1"/>
    <col min="14276" max="14276" width="14.5546875" customWidth="1"/>
    <col min="14277" max="14277" width="17.44140625" customWidth="1"/>
    <col min="14527" max="14527" width="5.5546875" customWidth="1"/>
    <col min="14528" max="14528" width="37.44140625" customWidth="1"/>
    <col min="14529" max="14529" width="12.5546875" customWidth="1"/>
    <col min="14530" max="14530" width="0.88671875" customWidth="1"/>
    <col min="14531" max="14531" width="12.5546875" customWidth="1"/>
    <col min="14532" max="14532" width="14.5546875" customWidth="1"/>
    <col min="14533" max="14533" width="17.44140625" customWidth="1"/>
    <col min="14783" max="14783" width="5.5546875" customWidth="1"/>
    <col min="14784" max="14784" width="37.44140625" customWidth="1"/>
    <col min="14785" max="14785" width="12.5546875" customWidth="1"/>
    <col min="14786" max="14786" width="0.88671875" customWidth="1"/>
    <col min="14787" max="14787" width="12.5546875" customWidth="1"/>
    <col min="14788" max="14788" width="14.5546875" customWidth="1"/>
    <col min="14789" max="14789" width="17.44140625" customWidth="1"/>
    <col min="15039" max="15039" width="5.5546875" customWidth="1"/>
    <col min="15040" max="15040" width="37.44140625" customWidth="1"/>
    <col min="15041" max="15041" width="12.5546875" customWidth="1"/>
    <col min="15042" max="15042" width="0.88671875" customWidth="1"/>
    <col min="15043" max="15043" width="12.5546875" customWidth="1"/>
    <col min="15044" max="15044" width="14.5546875" customWidth="1"/>
    <col min="15045" max="15045" width="17.44140625" customWidth="1"/>
    <col min="15295" max="15295" width="5.5546875" customWidth="1"/>
    <col min="15296" max="15296" width="37.44140625" customWidth="1"/>
    <col min="15297" max="15297" width="12.5546875" customWidth="1"/>
    <col min="15298" max="15298" width="0.88671875" customWidth="1"/>
    <col min="15299" max="15299" width="12.5546875" customWidth="1"/>
    <col min="15300" max="15300" width="14.5546875" customWidth="1"/>
    <col min="15301" max="15301" width="17.44140625" customWidth="1"/>
    <col min="15551" max="15551" width="5.5546875" customWidth="1"/>
    <col min="15552" max="15552" width="37.44140625" customWidth="1"/>
    <col min="15553" max="15553" width="12.5546875" customWidth="1"/>
    <col min="15554" max="15554" width="0.88671875" customWidth="1"/>
    <col min="15555" max="15555" width="12.5546875" customWidth="1"/>
    <col min="15556" max="15556" width="14.5546875" customWidth="1"/>
    <col min="15557" max="15557" width="17.44140625" customWidth="1"/>
    <col min="15807" max="15807" width="5.5546875" customWidth="1"/>
    <col min="15808" max="15808" width="37.44140625" customWidth="1"/>
    <col min="15809" max="15809" width="12.5546875" customWidth="1"/>
    <col min="15810" max="15810" width="0.88671875" customWidth="1"/>
    <col min="15811" max="15811" width="12.5546875" customWidth="1"/>
    <col min="15812" max="15812" width="14.5546875" customWidth="1"/>
    <col min="15813" max="15813" width="17.44140625" customWidth="1"/>
    <col min="16063" max="16063" width="5.5546875" customWidth="1"/>
    <col min="16064" max="16064" width="37.44140625" customWidth="1"/>
    <col min="16065" max="16065" width="12.5546875" customWidth="1"/>
    <col min="16066" max="16066" width="0.88671875" customWidth="1"/>
    <col min="16067" max="16067" width="12.5546875" customWidth="1"/>
    <col min="16068" max="16068" width="14.5546875" customWidth="1"/>
    <col min="16069" max="16069" width="17.44140625" customWidth="1"/>
  </cols>
  <sheetData>
    <row r="1" spans="2:6" ht="18" customHeight="1" x14ac:dyDescent="0.3">
      <c r="B1" s="124" t="s">
        <v>101</v>
      </c>
      <c r="C1" s="124"/>
      <c r="D1" s="124"/>
      <c r="E1" s="124"/>
      <c r="F1" s="124"/>
    </row>
    <row r="2" spans="2:6" ht="24" customHeight="1" x14ac:dyDescent="0.3">
      <c r="B2" s="125" t="s">
        <v>132</v>
      </c>
      <c r="C2" s="125"/>
      <c r="D2" s="125"/>
      <c r="E2" s="125"/>
      <c r="F2" s="125"/>
    </row>
    <row r="3" spans="2:6" s="59" customFormat="1" ht="16.649999999999999" customHeight="1" x14ac:dyDescent="0.3">
      <c r="B3" s="126" t="s">
        <v>133</v>
      </c>
      <c r="C3" s="126"/>
      <c r="D3" s="126"/>
      <c r="E3" s="126"/>
      <c r="F3" s="126"/>
    </row>
    <row r="4" spans="2:6" s="59" customFormat="1" ht="16.649999999999999" customHeight="1" x14ac:dyDescent="0.3">
      <c r="B4" s="79"/>
      <c r="C4" s="79"/>
      <c r="D4" s="79"/>
      <c r="E4" s="79"/>
      <c r="F4" s="79"/>
    </row>
    <row r="5" spans="2:6" ht="56.1" customHeight="1" x14ac:dyDescent="0.3">
      <c r="B5" s="118" t="s">
        <v>230</v>
      </c>
      <c r="C5" s="118"/>
      <c r="D5" s="118"/>
      <c r="E5" s="6"/>
      <c r="F5" s="69" t="s">
        <v>84</v>
      </c>
    </row>
    <row r="6" spans="2:6" ht="42" customHeight="1" x14ac:dyDescent="0.3">
      <c r="B6" s="7" t="s">
        <v>3</v>
      </c>
      <c r="C6" s="8" t="s">
        <v>4</v>
      </c>
      <c r="D6" s="62" t="s">
        <v>5</v>
      </c>
      <c r="E6" s="10" t="s">
        <v>6</v>
      </c>
      <c r="F6" s="62" t="s">
        <v>87</v>
      </c>
    </row>
    <row r="7" spans="2:6" ht="16.350000000000001" customHeight="1" x14ac:dyDescent="0.3">
      <c r="B7" s="71" t="s">
        <v>10</v>
      </c>
      <c r="C7" s="72" t="s">
        <v>11</v>
      </c>
      <c r="D7" s="58">
        <v>0.5</v>
      </c>
      <c r="E7" s="61"/>
      <c r="F7" s="58">
        <v>52</v>
      </c>
    </row>
    <row r="8" spans="2:6" ht="17.100000000000001" customHeight="1" x14ac:dyDescent="0.3">
      <c r="B8" s="71" t="s">
        <v>12</v>
      </c>
      <c r="C8" s="72" t="s">
        <v>13</v>
      </c>
      <c r="D8" s="58">
        <v>1</v>
      </c>
      <c r="E8" s="61"/>
      <c r="F8" s="58">
        <v>12</v>
      </c>
    </row>
    <row r="9" spans="2:6" ht="17.100000000000001" customHeight="1" x14ac:dyDescent="0.3">
      <c r="B9" s="71" t="s">
        <v>14</v>
      </c>
      <c r="C9" s="72" t="s">
        <v>15</v>
      </c>
      <c r="D9" s="68"/>
      <c r="E9" s="70"/>
      <c r="F9" s="80"/>
    </row>
    <row r="10" spans="2:6" ht="17.100000000000001" customHeight="1" x14ac:dyDescent="0.3">
      <c r="B10" s="84" t="s">
        <v>134</v>
      </c>
      <c r="C10" s="72" t="s">
        <v>135</v>
      </c>
      <c r="D10" s="58">
        <v>48</v>
      </c>
      <c r="E10" s="61"/>
      <c r="F10" s="78">
        <v>2</v>
      </c>
    </row>
    <row r="11" spans="2:6" ht="17.100000000000001" customHeight="1" x14ac:dyDescent="0.3">
      <c r="B11" s="71" t="s">
        <v>16</v>
      </c>
      <c r="C11" s="72" t="s">
        <v>17</v>
      </c>
      <c r="D11" s="68"/>
      <c r="E11" s="70"/>
      <c r="F11" s="80"/>
    </row>
    <row r="12" spans="2:6" ht="17.100000000000001" customHeight="1" x14ac:dyDescent="0.3">
      <c r="B12" s="71" t="s">
        <v>18</v>
      </c>
      <c r="C12" s="97" t="s">
        <v>19</v>
      </c>
      <c r="D12" s="68"/>
      <c r="E12" s="70"/>
      <c r="F12" s="80"/>
    </row>
    <row r="13" spans="2:6" ht="16.649999999999999" customHeight="1" x14ac:dyDescent="0.3">
      <c r="B13" s="46" t="s">
        <v>20</v>
      </c>
      <c r="C13" s="14" t="s">
        <v>21</v>
      </c>
      <c r="D13" s="58">
        <v>1.5</v>
      </c>
      <c r="E13" s="61"/>
      <c r="F13" s="58">
        <v>52</v>
      </c>
    </row>
    <row r="14" spans="2:6" ht="16.649999999999999" customHeight="1" x14ac:dyDescent="0.3">
      <c r="B14" s="46" t="s">
        <v>22</v>
      </c>
      <c r="C14" s="14" t="s">
        <v>23</v>
      </c>
      <c r="D14" s="58">
        <v>2</v>
      </c>
      <c r="E14" s="61"/>
      <c r="F14" s="58">
        <v>1</v>
      </c>
    </row>
    <row r="15" spans="2:6" ht="17.100000000000001" customHeight="1" x14ac:dyDescent="0.3">
      <c r="B15" s="46" t="s">
        <v>24</v>
      </c>
      <c r="C15" s="14" t="s">
        <v>25</v>
      </c>
      <c r="D15" s="58">
        <v>1</v>
      </c>
      <c r="E15" s="61"/>
      <c r="F15" s="58">
        <v>12</v>
      </c>
    </row>
    <row r="16" spans="2:6" ht="17.100000000000001" customHeight="1" x14ac:dyDescent="0.3">
      <c r="B16" s="71" t="s">
        <v>26</v>
      </c>
      <c r="C16" s="72" t="s">
        <v>27</v>
      </c>
      <c r="D16" s="58">
        <v>1.5</v>
      </c>
      <c r="E16" s="61"/>
      <c r="F16" s="58">
        <v>104</v>
      </c>
    </row>
    <row r="17" spans="2:6" ht="17.100000000000001" customHeight="1" x14ac:dyDescent="0.3">
      <c r="B17" s="71" t="s">
        <v>28</v>
      </c>
      <c r="C17" s="97" t="s">
        <v>29</v>
      </c>
      <c r="D17" s="68"/>
      <c r="E17" s="70"/>
      <c r="F17" s="80"/>
    </row>
    <row r="18" spans="2:6" ht="17.100000000000001" customHeight="1" x14ac:dyDescent="0.3">
      <c r="B18" s="25" t="s">
        <v>20</v>
      </c>
      <c r="C18" s="14" t="s">
        <v>88</v>
      </c>
      <c r="D18" s="68"/>
      <c r="E18" s="70"/>
      <c r="F18" s="80"/>
    </row>
    <row r="19" spans="2:6" ht="17.100000000000001" customHeight="1" x14ac:dyDescent="0.3">
      <c r="B19" s="25" t="s">
        <v>22</v>
      </c>
      <c r="C19" s="14" t="s">
        <v>31</v>
      </c>
      <c r="D19" s="58">
        <v>1</v>
      </c>
      <c r="E19" s="61"/>
      <c r="F19" s="58">
        <v>52</v>
      </c>
    </row>
    <row r="20" spans="2:6" ht="17.100000000000001" customHeight="1" x14ac:dyDescent="0.3">
      <c r="B20" s="71" t="s">
        <v>32</v>
      </c>
      <c r="C20" s="98" t="s">
        <v>33</v>
      </c>
      <c r="D20" s="68"/>
      <c r="E20" s="70"/>
      <c r="F20" s="80"/>
    </row>
    <row r="21" spans="2:6" ht="16.649999999999999" customHeight="1" x14ac:dyDescent="0.3">
      <c r="B21" s="66" t="s">
        <v>20</v>
      </c>
      <c r="C21" s="73" t="s">
        <v>89</v>
      </c>
      <c r="D21" s="58">
        <v>2</v>
      </c>
      <c r="E21" s="61"/>
      <c r="F21" s="58">
        <v>2</v>
      </c>
    </row>
    <row r="22" spans="2:6" ht="16.649999999999999" customHeight="1" x14ac:dyDescent="0.3">
      <c r="B22" s="66" t="s">
        <v>22</v>
      </c>
      <c r="C22" s="67" t="s">
        <v>77</v>
      </c>
      <c r="D22" s="58">
        <v>2</v>
      </c>
      <c r="E22" s="61"/>
      <c r="F22" s="58">
        <v>6</v>
      </c>
    </row>
    <row r="23" spans="2:6" ht="15.6" x14ac:dyDescent="0.3">
      <c r="B23" s="25" t="s">
        <v>24</v>
      </c>
      <c r="C23" s="14" t="s">
        <v>36</v>
      </c>
      <c r="D23" s="82"/>
      <c r="E23" s="70"/>
      <c r="F23" s="80"/>
    </row>
    <row r="24" spans="2:6" ht="17.100000000000001" customHeight="1" x14ac:dyDescent="0.3">
      <c r="B24" s="71" t="s">
        <v>39</v>
      </c>
      <c r="C24" s="72" t="s">
        <v>90</v>
      </c>
      <c r="D24" s="68"/>
      <c r="E24" s="68"/>
      <c r="F24" s="80"/>
    </row>
    <row r="25" spans="2:6" ht="15.6" x14ac:dyDescent="0.3">
      <c r="B25" s="71" t="s">
        <v>41</v>
      </c>
      <c r="C25" s="72" t="s">
        <v>40</v>
      </c>
      <c r="D25" s="58">
        <v>1</v>
      </c>
      <c r="E25" s="68"/>
      <c r="F25" s="58">
        <v>52</v>
      </c>
    </row>
    <row r="26" spans="2:6" ht="17.100000000000001" customHeight="1" x14ac:dyDescent="0.3">
      <c r="B26" s="71" t="s">
        <v>43</v>
      </c>
      <c r="C26" s="74" t="s">
        <v>42</v>
      </c>
      <c r="D26" s="68"/>
      <c r="E26" s="68"/>
      <c r="F26" s="68"/>
    </row>
    <row r="27" spans="2:6" ht="16.649999999999999" customHeight="1" x14ac:dyDescent="0.3">
      <c r="B27" s="71" t="s">
        <v>46</v>
      </c>
      <c r="C27" s="72" t="s">
        <v>78</v>
      </c>
      <c r="D27" s="68"/>
      <c r="E27" s="58"/>
      <c r="F27" s="58" t="s">
        <v>226</v>
      </c>
    </row>
    <row r="28" spans="2:6" ht="17.100000000000001" customHeight="1" x14ac:dyDescent="0.3">
      <c r="B28" s="71" t="s">
        <v>48</v>
      </c>
      <c r="C28" s="75" t="s">
        <v>47</v>
      </c>
      <c r="D28" s="68"/>
      <c r="E28" s="58"/>
      <c r="F28" s="58" t="s">
        <v>226</v>
      </c>
    </row>
    <row r="29" spans="2:6" ht="17.100000000000001" customHeight="1" x14ac:dyDescent="0.3">
      <c r="B29" s="71" t="s">
        <v>50</v>
      </c>
      <c r="C29" s="75" t="s">
        <v>49</v>
      </c>
      <c r="D29" s="68"/>
      <c r="E29" s="68"/>
      <c r="F29" s="58" t="s">
        <v>226</v>
      </c>
    </row>
    <row r="30" spans="2:6" ht="17.100000000000001" customHeight="1" x14ac:dyDescent="0.3">
      <c r="B30" s="71" t="s">
        <v>54</v>
      </c>
      <c r="C30" s="75" t="s">
        <v>51</v>
      </c>
      <c r="D30" s="68"/>
      <c r="E30" s="70"/>
      <c r="F30" s="80"/>
    </row>
    <row r="31" spans="2:6" ht="16.649999999999999" customHeight="1" x14ac:dyDescent="0.3">
      <c r="B31" s="25" t="s">
        <v>20</v>
      </c>
      <c r="C31" s="14" t="s">
        <v>52</v>
      </c>
      <c r="D31" s="68"/>
      <c r="E31" s="68"/>
      <c r="F31" s="68"/>
    </row>
    <row r="32" spans="2:6" ht="46.65" customHeight="1" x14ac:dyDescent="0.3">
      <c r="B32" s="25" t="s">
        <v>22</v>
      </c>
      <c r="C32" s="60" t="s">
        <v>74</v>
      </c>
      <c r="D32" s="58">
        <v>0.5</v>
      </c>
      <c r="E32" s="61"/>
      <c r="F32" s="58">
        <v>4</v>
      </c>
    </row>
    <row r="33" spans="2:6" ht="17.100000000000001" customHeight="1" x14ac:dyDescent="0.3">
      <c r="B33" s="71" t="s">
        <v>75</v>
      </c>
      <c r="C33" s="99" t="s">
        <v>91</v>
      </c>
      <c r="D33" s="68"/>
      <c r="E33" s="70"/>
      <c r="F33" s="80"/>
    </row>
    <row r="34" spans="2:6" ht="30" customHeight="1" x14ac:dyDescent="0.3">
      <c r="B34" s="25" t="s">
        <v>20</v>
      </c>
      <c r="C34" s="14" t="s">
        <v>85</v>
      </c>
      <c r="D34" s="58">
        <v>0.5</v>
      </c>
      <c r="E34" s="58"/>
      <c r="F34" s="58">
        <v>52</v>
      </c>
    </row>
    <row r="35" spans="2:6" ht="15.6" x14ac:dyDescent="0.3">
      <c r="B35" s="25" t="s">
        <v>22</v>
      </c>
      <c r="C35" s="44" t="s">
        <v>69</v>
      </c>
      <c r="D35" s="68"/>
      <c r="E35" s="68"/>
      <c r="F35" s="58" t="s">
        <v>226</v>
      </c>
    </row>
    <row r="36" spans="2:6" ht="30" customHeight="1" x14ac:dyDescent="0.3">
      <c r="B36" s="25" t="s">
        <v>24</v>
      </c>
      <c r="C36" s="14" t="s">
        <v>86</v>
      </c>
      <c r="D36" s="58">
        <v>0.25</v>
      </c>
      <c r="E36" s="58"/>
      <c r="F36" s="58">
        <v>52</v>
      </c>
    </row>
    <row r="37" spans="2:6" ht="47.4" customHeight="1" x14ac:dyDescent="0.3">
      <c r="B37" s="25" t="s">
        <v>37</v>
      </c>
      <c r="C37" s="14" t="s">
        <v>82</v>
      </c>
      <c r="D37" s="68"/>
      <c r="E37" s="58"/>
      <c r="F37" s="58" t="s">
        <v>226</v>
      </c>
    </row>
    <row r="38" spans="2:6" ht="30" customHeight="1" x14ac:dyDescent="0.3">
      <c r="B38" s="25" t="s">
        <v>60</v>
      </c>
      <c r="C38" s="44" t="s">
        <v>83</v>
      </c>
      <c r="D38" s="58">
        <v>0.25</v>
      </c>
      <c r="E38" s="58"/>
      <c r="F38" s="58">
        <v>52</v>
      </c>
    </row>
    <row r="39" spans="2:6" ht="16.649999999999999" customHeight="1" x14ac:dyDescent="0.3">
      <c r="B39" s="25" t="s">
        <v>62</v>
      </c>
      <c r="C39" s="14" t="s">
        <v>59</v>
      </c>
      <c r="D39" s="58">
        <v>0.25</v>
      </c>
      <c r="E39" s="58"/>
      <c r="F39" s="58">
        <v>52</v>
      </c>
    </row>
    <row r="40" spans="2:6" ht="16.649999999999999" customHeight="1" x14ac:dyDescent="0.3">
      <c r="B40" s="25" t="s">
        <v>64</v>
      </c>
      <c r="C40" s="14" t="s">
        <v>61</v>
      </c>
      <c r="D40" s="58">
        <v>0.5</v>
      </c>
      <c r="E40" s="58"/>
      <c r="F40" s="58">
        <v>6</v>
      </c>
    </row>
    <row r="41" spans="2:6" ht="16.649999999999999" customHeight="1" x14ac:dyDescent="0.3">
      <c r="B41" s="25" t="s">
        <v>66</v>
      </c>
      <c r="C41" s="14" t="s">
        <v>63</v>
      </c>
      <c r="D41" s="58">
        <v>0.5</v>
      </c>
      <c r="E41" s="58"/>
      <c r="F41" s="58">
        <v>52</v>
      </c>
    </row>
    <row r="42" spans="2:6" ht="15.6" x14ac:dyDescent="0.3">
      <c r="B42" s="25" t="s">
        <v>68</v>
      </c>
      <c r="C42" s="14" t="s">
        <v>65</v>
      </c>
      <c r="D42" s="68"/>
      <c r="E42" s="68"/>
      <c r="F42" s="68"/>
    </row>
    <row r="43" spans="2:6" ht="15.6" x14ac:dyDescent="0.3">
      <c r="B43" s="25" t="s">
        <v>70</v>
      </c>
      <c r="C43" s="48" t="s">
        <v>67</v>
      </c>
      <c r="D43" s="58">
        <v>0.5</v>
      </c>
      <c r="E43" s="61"/>
      <c r="F43" s="58">
        <v>12</v>
      </c>
    </row>
    <row r="44" spans="2:6" ht="30" customHeight="1" x14ac:dyDescent="0.3">
      <c r="B44" s="25" t="s">
        <v>92</v>
      </c>
      <c r="C44" s="14" t="s">
        <v>71</v>
      </c>
      <c r="D44" s="58">
        <v>1</v>
      </c>
      <c r="E44" s="58"/>
      <c r="F44" s="78">
        <v>4</v>
      </c>
    </row>
    <row r="45" spans="2:6" ht="16.649999999999999" customHeight="1" x14ac:dyDescent="0.3">
      <c r="B45" s="71" t="s">
        <v>93</v>
      </c>
      <c r="C45" s="76" t="s">
        <v>79</v>
      </c>
      <c r="D45" s="68"/>
      <c r="E45" s="68"/>
      <c r="F45" s="68"/>
    </row>
    <row r="46" spans="2:6" ht="15.6" x14ac:dyDescent="0.3">
      <c r="B46" s="71" t="s">
        <v>80</v>
      </c>
      <c r="C46" s="77" t="s">
        <v>81</v>
      </c>
      <c r="D46" s="68"/>
      <c r="E46" s="58"/>
      <c r="F46" s="58" t="s">
        <v>226</v>
      </c>
    </row>
    <row r="47" spans="2:6" ht="56.25" customHeight="1" x14ac:dyDescent="0.3">
      <c r="E47"/>
    </row>
    <row r="48" spans="2:6" ht="15.6" x14ac:dyDescent="0.3">
      <c r="C48" s="83"/>
      <c r="D48" s="63"/>
      <c r="E48" s="64"/>
      <c r="F48" s="63"/>
    </row>
    <row r="49" spans="3:6" x14ac:dyDescent="0.3">
      <c r="C49" s="63"/>
      <c r="D49" s="63"/>
      <c r="E49" s="64"/>
      <c r="F49" s="63"/>
    </row>
    <row r="50" spans="3:6" x14ac:dyDescent="0.3">
      <c r="C50" s="63"/>
      <c r="D50" s="63"/>
      <c r="E50" s="64"/>
      <c r="F50" s="63"/>
    </row>
    <row r="51" spans="3:6" x14ac:dyDescent="0.3">
      <c r="C51" s="63"/>
      <c r="D51" s="63"/>
      <c r="E51" s="64"/>
      <c r="F51" s="63"/>
    </row>
    <row r="52" spans="3:6" x14ac:dyDescent="0.3">
      <c r="C52" s="63"/>
      <c r="D52" s="63"/>
      <c r="E52" s="64"/>
      <c r="F52" s="63"/>
    </row>
    <row r="53" spans="3:6" x14ac:dyDescent="0.3">
      <c r="C53" s="63"/>
      <c r="D53" s="63"/>
      <c r="E53" s="64"/>
      <c r="F53" s="63"/>
    </row>
    <row r="54" spans="3:6" x14ac:dyDescent="0.3">
      <c r="C54" s="63"/>
      <c r="D54" s="63"/>
      <c r="E54" s="64"/>
      <c r="F54" s="63"/>
    </row>
  </sheetData>
  <sheetProtection password="C7BF" sheet="1" selectLockedCells="1"/>
  <mergeCells count="4">
    <mergeCell ref="B1:F1"/>
    <mergeCell ref="B2:F2"/>
    <mergeCell ref="B3:F3"/>
    <mergeCell ref="B5:D5"/>
  </mergeCells>
  <pageMargins left="0.2" right="0.2" top="1" bottom="0.75" header="0.3" footer="0.3"/>
  <pageSetup fitToHeight="0" orientation="portrait" r:id="rId1"/>
  <headerFooter>
    <oddHeader xml:space="preserve">&amp;C&amp;"Arial,Bold"&amp;12
SCHEDULE OF PRICES FOR 
LANDSCAPE MAINTENANCE SERVICES FOR EAST LA MEDIANS&amp;R&amp;"Arial,Bold"&amp;13FORM PW-2.6&amp;"Arial,Regular"
</oddHeader>
    <oddFooter>&amp;CPage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0EA8D-9717-4473-93DA-AED44FE6BA1B}">
  <sheetPr>
    <pageSetUpPr fitToPage="1"/>
  </sheetPr>
  <dimension ref="B1:F53"/>
  <sheetViews>
    <sheetView view="pageLayout" zoomScale="90" zoomScaleNormal="100" zoomScaleSheetLayoutView="120" zoomScalePageLayoutView="90" workbookViewId="0">
      <selection activeCell="B2" sqref="B2:F2"/>
    </sheetView>
  </sheetViews>
  <sheetFormatPr defaultColWidth="8.88671875" defaultRowHeight="14.4" x14ac:dyDescent="0.3"/>
  <cols>
    <col min="1" max="1" width="2" customWidth="1"/>
    <col min="2" max="2" width="5.5546875" customWidth="1"/>
    <col min="3" max="3" width="65.5546875" customWidth="1"/>
    <col min="4" max="4" width="12.5546875" customWidth="1"/>
    <col min="5" max="5" width="0.109375" style="56" customWidth="1"/>
    <col min="6" max="6" width="15.44140625" customWidth="1"/>
    <col min="191" max="191" width="5.5546875" customWidth="1"/>
    <col min="192" max="192" width="37.44140625" customWidth="1"/>
    <col min="193" max="193" width="12.5546875" customWidth="1"/>
    <col min="194" max="194" width="0.88671875" customWidth="1"/>
    <col min="195" max="195" width="12.5546875" customWidth="1"/>
    <col min="196" max="196" width="14.5546875" customWidth="1"/>
    <col min="197" max="197" width="17.44140625" customWidth="1"/>
    <col min="447" max="447" width="5.5546875" customWidth="1"/>
    <col min="448" max="448" width="37.44140625" customWidth="1"/>
    <col min="449" max="449" width="12.5546875" customWidth="1"/>
    <col min="450" max="450" width="0.88671875" customWidth="1"/>
    <col min="451" max="451" width="12.5546875" customWidth="1"/>
    <col min="452" max="452" width="14.5546875" customWidth="1"/>
    <col min="453" max="453" width="17.44140625" customWidth="1"/>
    <col min="703" max="703" width="5.5546875" customWidth="1"/>
    <col min="704" max="704" width="37.44140625" customWidth="1"/>
    <col min="705" max="705" width="12.5546875" customWidth="1"/>
    <col min="706" max="706" width="0.88671875" customWidth="1"/>
    <col min="707" max="707" width="12.5546875" customWidth="1"/>
    <col min="708" max="708" width="14.5546875" customWidth="1"/>
    <col min="709" max="709" width="17.44140625" customWidth="1"/>
    <col min="959" max="959" width="5.5546875" customWidth="1"/>
    <col min="960" max="960" width="37.44140625" customWidth="1"/>
    <col min="961" max="961" width="12.5546875" customWidth="1"/>
    <col min="962" max="962" width="0.88671875" customWidth="1"/>
    <col min="963" max="963" width="12.5546875" customWidth="1"/>
    <col min="964" max="964" width="14.5546875" customWidth="1"/>
    <col min="965" max="965" width="17.44140625" customWidth="1"/>
    <col min="1215" max="1215" width="5.5546875" customWidth="1"/>
    <col min="1216" max="1216" width="37.44140625" customWidth="1"/>
    <col min="1217" max="1217" width="12.5546875" customWidth="1"/>
    <col min="1218" max="1218" width="0.88671875" customWidth="1"/>
    <col min="1219" max="1219" width="12.5546875" customWidth="1"/>
    <col min="1220" max="1220" width="14.5546875" customWidth="1"/>
    <col min="1221" max="1221" width="17.44140625" customWidth="1"/>
    <col min="1471" max="1471" width="5.5546875" customWidth="1"/>
    <col min="1472" max="1472" width="37.44140625" customWidth="1"/>
    <col min="1473" max="1473" width="12.5546875" customWidth="1"/>
    <col min="1474" max="1474" width="0.88671875" customWidth="1"/>
    <col min="1475" max="1475" width="12.5546875" customWidth="1"/>
    <col min="1476" max="1476" width="14.5546875" customWidth="1"/>
    <col min="1477" max="1477" width="17.44140625" customWidth="1"/>
    <col min="1727" max="1727" width="5.5546875" customWidth="1"/>
    <col min="1728" max="1728" width="37.44140625" customWidth="1"/>
    <col min="1729" max="1729" width="12.5546875" customWidth="1"/>
    <col min="1730" max="1730" width="0.88671875" customWidth="1"/>
    <col min="1731" max="1731" width="12.5546875" customWidth="1"/>
    <col min="1732" max="1732" width="14.5546875" customWidth="1"/>
    <col min="1733" max="1733" width="17.44140625" customWidth="1"/>
    <col min="1983" max="1983" width="5.5546875" customWidth="1"/>
    <col min="1984" max="1984" width="37.44140625" customWidth="1"/>
    <col min="1985" max="1985" width="12.5546875" customWidth="1"/>
    <col min="1986" max="1986" width="0.88671875" customWidth="1"/>
    <col min="1987" max="1987" width="12.5546875" customWidth="1"/>
    <col min="1988" max="1988" width="14.5546875" customWidth="1"/>
    <col min="1989" max="1989" width="17.44140625" customWidth="1"/>
    <col min="2239" max="2239" width="5.5546875" customWidth="1"/>
    <col min="2240" max="2240" width="37.44140625" customWidth="1"/>
    <col min="2241" max="2241" width="12.5546875" customWidth="1"/>
    <col min="2242" max="2242" width="0.88671875" customWidth="1"/>
    <col min="2243" max="2243" width="12.5546875" customWidth="1"/>
    <col min="2244" max="2244" width="14.5546875" customWidth="1"/>
    <col min="2245" max="2245" width="17.44140625" customWidth="1"/>
    <col min="2495" max="2495" width="5.5546875" customWidth="1"/>
    <col min="2496" max="2496" width="37.44140625" customWidth="1"/>
    <col min="2497" max="2497" width="12.5546875" customWidth="1"/>
    <col min="2498" max="2498" width="0.88671875" customWidth="1"/>
    <col min="2499" max="2499" width="12.5546875" customWidth="1"/>
    <col min="2500" max="2500" width="14.5546875" customWidth="1"/>
    <col min="2501" max="2501" width="17.44140625" customWidth="1"/>
    <col min="2751" max="2751" width="5.5546875" customWidth="1"/>
    <col min="2752" max="2752" width="37.44140625" customWidth="1"/>
    <col min="2753" max="2753" width="12.5546875" customWidth="1"/>
    <col min="2754" max="2754" width="0.88671875" customWidth="1"/>
    <col min="2755" max="2755" width="12.5546875" customWidth="1"/>
    <col min="2756" max="2756" width="14.5546875" customWidth="1"/>
    <col min="2757" max="2757" width="17.44140625" customWidth="1"/>
    <col min="3007" max="3007" width="5.5546875" customWidth="1"/>
    <col min="3008" max="3008" width="37.44140625" customWidth="1"/>
    <col min="3009" max="3009" width="12.5546875" customWidth="1"/>
    <col min="3010" max="3010" width="0.88671875" customWidth="1"/>
    <col min="3011" max="3011" width="12.5546875" customWidth="1"/>
    <col min="3012" max="3012" width="14.5546875" customWidth="1"/>
    <col min="3013" max="3013" width="17.44140625" customWidth="1"/>
    <col min="3263" max="3263" width="5.5546875" customWidth="1"/>
    <col min="3264" max="3264" width="37.44140625" customWidth="1"/>
    <col min="3265" max="3265" width="12.5546875" customWidth="1"/>
    <col min="3266" max="3266" width="0.88671875" customWidth="1"/>
    <col min="3267" max="3267" width="12.5546875" customWidth="1"/>
    <col min="3268" max="3268" width="14.5546875" customWidth="1"/>
    <col min="3269" max="3269" width="17.44140625" customWidth="1"/>
    <col min="3519" max="3519" width="5.5546875" customWidth="1"/>
    <col min="3520" max="3520" width="37.44140625" customWidth="1"/>
    <col min="3521" max="3521" width="12.5546875" customWidth="1"/>
    <col min="3522" max="3522" width="0.88671875" customWidth="1"/>
    <col min="3523" max="3523" width="12.5546875" customWidth="1"/>
    <col min="3524" max="3524" width="14.5546875" customWidth="1"/>
    <col min="3525" max="3525" width="17.44140625" customWidth="1"/>
    <col min="3775" max="3775" width="5.5546875" customWidth="1"/>
    <col min="3776" max="3776" width="37.44140625" customWidth="1"/>
    <col min="3777" max="3777" width="12.5546875" customWidth="1"/>
    <col min="3778" max="3778" width="0.88671875" customWidth="1"/>
    <col min="3779" max="3779" width="12.5546875" customWidth="1"/>
    <col min="3780" max="3780" width="14.5546875" customWidth="1"/>
    <col min="3781" max="3781" width="17.44140625" customWidth="1"/>
    <col min="4031" max="4031" width="5.5546875" customWidth="1"/>
    <col min="4032" max="4032" width="37.44140625" customWidth="1"/>
    <col min="4033" max="4033" width="12.5546875" customWidth="1"/>
    <col min="4034" max="4034" width="0.88671875" customWidth="1"/>
    <col min="4035" max="4035" width="12.5546875" customWidth="1"/>
    <col min="4036" max="4036" width="14.5546875" customWidth="1"/>
    <col min="4037" max="4037" width="17.44140625" customWidth="1"/>
    <col min="4287" max="4287" width="5.5546875" customWidth="1"/>
    <col min="4288" max="4288" width="37.44140625" customWidth="1"/>
    <col min="4289" max="4289" width="12.5546875" customWidth="1"/>
    <col min="4290" max="4290" width="0.88671875" customWidth="1"/>
    <col min="4291" max="4291" width="12.5546875" customWidth="1"/>
    <col min="4292" max="4292" width="14.5546875" customWidth="1"/>
    <col min="4293" max="4293" width="17.44140625" customWidth="1"/>
    <col min="4543" max="4543" width="5.5546875" customWidth="1"/>
    <col min="4544" max="4544" width="37.44140625" customWidth="1"/>
    <col min="4545" max="4545" width="12.5546875" customWidth="1"/>
    <col min="4546" max="4546" width="0.88671875" customWidth="1"/>
    <col min="4547" max="4547" width="12.5546875" customWidth="1"/>
    <col min="4548" max="4548" width="14.5546875" customWidth="1"/>
    <col min="4549" max="4549" width="17.44140625" customWidth="1"/>
    <col min="4799" max="4799" width="5.5546875" customWidth="1"/>
    <col min="4800" max="4800" width="37.44140625" customWidth="1"/>
    <col min="4801" max="4801" width="12.5546875" customWidth="1"/>
    <col min="4802" max="4802" width="0.88671875" customWidth="1"/>
    <col min="4803" max="4803" width="12.5546875" customWidth="1"/>
    <col min="4804" max="4804" width="14.5546875" customWidth="1"/>
    <col min="4805" max="4805" width="17.44140625" customWidth="1"/>
    <col min="5055" max="5055" width="5.5546875" customWidth="1"/>
    <col min="5056" max="5056" width="37.44140625" customWidth="1"/>
    <col min="5057" max="5057" width="12.5546875" customWidth="1"/>
    <col min="5058" max="5058" width="0.88671875" customWidth="1"/>
    <col min="5059" max="5059" width="12.5546875" customWidth="1"/>
    <col min="5060" max="5060" width="14.5546875" customWidth="1"/>
    <col min="5061" max="5061" width="17.44140625" customWidth="1"/>
    <col min="5311" max="5311" width="5.5546875" customWidth="1"/>
    <col min="5312" max="5312" width="37.44140625" customWidth="1"/>
    <col min="5313" max="5313" width="12.5546875" customWidth="1"/>
    <col min="5314" max="5314" width="0.88671875" customWidth="1"/>
    <col min="5315" max="5315" width="12.5546875" customWidth="1"/>
    <col min="5316" max="5316" width="14.5546875" customWidth="1"/>
    <col min="5317" max="5317" width="17.44140625" customWidth="1"/>
    <col min="5567" max="5567" width="5.5546875" customWidth="1"/>
    <col min="5568" max="5568" width="37.44140625" customWidth="1"/>
    <col min="5569" max="5569" width="12.5546875" customWidth="1"/>
    <col min="5570" max="5570" width="0.88671875" customWidth="1"/>
    <col min="5571" max="5571" width="12.5546875" customWidth="1"/>
    <col min="5572" max="5572" width="14.5546875" customWidth="1"/>
    <col min="5573" max="5573" width="17.44140625" customWidth="1"/>
    <col min="5823" max="5823" width="5.5546875" customWidth="1"/>
    <col min="5824" max="5824" width="37.44140625" customWidth="1"/>
    <col min="5825" max="5825" width="12.5546875" customWidth="1"/>
    <col min="5826" max="5826" width="0.88671875" customWidth="1"/>
    <col min="5827" max="5827" width="12.5546875" customWidth="1"/>
    <col min="5828" max="5828" width="14.5546875" customWidth="1"/>
    <col min="5829" max="5829" width="17.44140625" customWidth="1"/>
    <col min="6079" max="6079" width="5.5546875" customWidth="1"/>
    <col min="6080" max="6080" width="37.44140625" customWidth="1"/>
    <col min="6081" max="6081" width="12.5546875" customWidth="1"/>
    <col min="6082" max="6082" width="0.88671875" customWidth="1"/>
    <col min="6083" max="6083" width="12.5546875" customWidth="1"/>
    <col min="6084" max="6084" width="14.5546875" customWidth="1"/>
    <col min="6085" max="6085" width="17.44140625" customWidth="1"/>
    <col min="6335" max="6335" width="5.5546875" customWidth="1"/>
    <col min="6336" max="6336" width="37.44140625" customWidth="1"/>
    <col min="6337" max="6337" width="12.5546875" customWidth="1"/>
    <col min="6338" max="6338" width="0.88671875" customWidth="1"/>
    <col min="6339" max="6339" width="12.5546875" customWidth="1"/>
    <col min="6340" max="6340" width="14.5546875" customWidth="1"/>
    <col min="6341" max="6341" width="17.44140625" customWidth="1"/>
    <col min="6591" max="6591" width="5.5546875" customWidth="1"/>
    <col min="6592" max="6592" width="37.44140625" customWidth="1"/>
    <col min="6593" max="6593" width="12.5546875" customWidth="1"/>
    <col min="6594" max="6594" width="0.88671875" customWidth="1"/>
    <col min="6595" max="6595" width="12.5546875" customWidth="1"/>
    <col min="6596" max="6596" width="14.5546875" customWidth="1"/>
    <col min="6597" max="6597" width="17.44140625" customWidth="1"/>
    <col min="6847" max="6847" width="5.5546875" customWidth="1"/>
    <col min="6848" max="6848" width="37.44140625" customWidth="1"/>
    <col min="6849" max="6849" width="12.5546875" customWidth="1"/>
    <col min="6850" max="6850" width="0.88671875" customWidth="1"/>
    <col min="6851" max="6851" width="12.5546875" customWidth="1"/>
    <col min="6852" max="6852" width="14.5546875" customWidth="1"/>
    <col min="6853" max="6853" width="17.44140625" customWidth="1"/>
    <col min="7103" max="7103" width="5.5546875" customWidth="1"/>
    <col min="7104" max="7104" width="37.44140625" customWidth="1"/>
    <col min="7105" max="7105" width="12.5546875" customWidth="1"/>
    <col min="7106" max="7106" width="0.88671875" customWidth="1"/>
    <col min="7107" max="7107" width="12.5546875" customWidth="1"/>
    <col min="7108" max="7108" width="14.5546875" customWidth="1"/>
    <col min="7109" max="7109" width="17.44140625" customWidth="1"/>
    <col min="7359" max="7359" width="5.5546875" customWidth="1"/>
    <col min="7360" max="7360" width="37.44140625" customWidth="1"/>
    <col min="7361" max="7361" width="12.5546875" customWidth="1"/>
    <col min="7362" max="7362" width="0.88671875" customWidth="1"/>
    <col min="7363" max="7363" width="12.5546875" customWidth="1"/>
    <col min="7364" max="7364" width="14.5546875" customWidth="1"/>
    <col min="7365" max="7365" width="17.44140625" customWidth="1"/>
    <col min="7615" max="7615" width="5.5546875" customWidth="1"/>
    <col min="7616" max="7616" width="37.44140625" customWidth="1"/>
    <col min="7617" max="7617" width="12.5546875" customWidth="1"/>
    <col min="7618" max="7618" width="0.88671875" customWidth="1"/>
    <col min="7619" max="7619" width="12.5546875" customWidth="1"/>
    <col min="7620" max="7620" width="14.5546875" customWidth="1"/>
    <col min="7621" max="7621" width="17.44140625" customWidth="1"/>
    <col min="7871" max="7871" width="5.5546875" customWidth="1"/>
    <col min="7872" max="7872" width="37.44140625" customWidth="1"/>
    <col min="7873" max="7873" width="12.5546875" customWidth="1"/>
    <col min="7874" max="7874" width="0.88671875" customWidth="1"/>
    <col min="7875" max="7875" width="12.5546875" customWidth="1"/>
    <col min="7876" max="7876" width="14.5546875" customWidth="1"/>
    <col min="7877" max="7877" width="17.44140625" customWidth="1"/>
    <col min="8127" max="8127" width="5.5546875" customWidth="1"/>
    <col min="8128" max="8128" width="37.44140625" customWidth="1"/>
    <col min="8129" max="8129" width="12.5546875" customWidth="1"/>
    <col min="8130" max="8130" width="0.88671875" customWidth="1"/>
    <col min="8131" max="8131" width="12.5546875" customWidth="1"/>
    <col min="8132" max="8132" width="14.5546875" customWidth="1"/>
    <col min="8133" max="8133" width="17.44140625" customWidth="1"/>
    <col min="8383" max="8383" width="5.5546875" customWidth="1"/>
    <col min="8384" max="8384" width="37.44140625" customWidth="1"/>
    <col min="8385" max="8385" width="12.5546875" customWidth="1"/>
    <col min="8386" max="8386" width="0.88671875" customWidth="1"/>
    <col min="8387" max="8387" width="12.5546875" customWidth="1"/>
    <col min="8388" max="8388" width="14.5546875" customWidth="1"/>
    <col min="8389" max="8389" width="17.44140625" customWidth="1"/>
    <col min="8639" max="8639" width="5.5546875" customWidth="1"/>
    <col min="8640" max="8640" width="37.44140625" customWidth="1"/>
    <col min="8641" max="8641" width="12.5546875" customWidth="1"/>
    <col min="8642" max="8642" width="0.88671875" customWidth="1"/>
    <col min="8643" max="8643" width="12.5546875" customWidth="1"/>
    <col min="8644" max="8644" width="14.5546875" customWidth="1"/>
    <col min="8645" max="8645" width="17.44140625" customWidth="1"/>
    <col min="8895" max="8895" width="5.5546875" customWidth="1"/>
    <col min="8896" max="8896" width="37.44140625" customWidth="1"/>
    <col min="8897" max="8897" width="12.5546875" customWidth="1"/>
    <col min="8898" max="8898" width="0.88671875" customWidth="1"/>
    <col min="8899" max="8899" width="12.5546875" customWidth="1"/>
    <col min="8900" max="8900" width="14.5546875" customWidth="1"/>
    <col min="8901" max="8901" width="17.44140625" customWidth="1"/>
    <col min="9151" max="9151" width="5.5546875" customWidth="1"/>
    <col min="9152" max="9152" width="37.44140625" customWidth="1"/>
    <col min="9153" max="9153" width="12.5546875" customWidth="1"/>
    <col min="9154" max="9154" width="0.88671875" customWidth="1"/>
    <col min="9155" max="9155" width="12.5546875" customWidth="1"/>
    <col min="9156" max="9156" width="14.5546875" customWidth="1"/>
    <col min="9157" max="9157" width="17.44140625" customWidth="1"/>
    <col min="9407" max="9407" width="5.5546875" customWidth="1"/>
    <col min="9408" max="9408" width="37.44140625" customWidth="1"/>
    <col min="9409" max="9409" width="12.5546875" customWidth="1"/>
    <col min="9410" max="9410" width="0.88671875" customWidth="1"/>
    <col min="9411" max="9411" width="12.5546875" customWidth="1"/>
    <col min="9412" max="9412" width="14.5546875" customWidth="1"/>
    <col min="9413" max="9413" width="17.44140625" customWidth="1"/>
    <col min="9663" max="9663" width="5.5546875" customWidth="1"/>
    <col min="9664" max="9664" width="37.44140625" customWidth="1"/>
    <col min="9665" max="9665" width="12.5546875" customWidth="1"/>
    <col min="9666" max="9666" width="0.88671875" customWidth="1"/>
    <col min="9667" max="9667" width="12.5546875" customWidth="1"/>
    <col min="9668" max="9668" width="14.5546875" customWidth="1"/>
    <col min="9669" max="9669" width="17.44140625" customWidth="1"/>
    <col min="9919" max="9919" width="5.5546875" customWidth="1"/>
    <col min="9920" max="9920" width="37.44140625" customWidth="1"/>
    <col min="9921" max="9921" width="12.5546875" customWidth="1"/>
    <col min="9922" max="9922" width="0.88671875" customWidth="1"/>
    <col min="9923" max="9923" width="12.5546875" customWidth="1"/>
    <col min="9924" max="9924" width="14.5546875" customWidth="1"/>
    <col min="9925" max="9925" width="17.44140625" customWidth="1"/>
    <col min="10175" max="10175" width="5.5546875" customWidth="1"/>
    <col min="10176" max="10176" width="37.44140625" customWidth="1"/>
    <col min="10177" max="10177" width="12.5546875" customWidth="1"/>
    <col min="10178" max="10178" width="0.88671875" customWidth="1"/>
    <col min="10179" max="10179" width="12.5546875" customWidth="1"/>
    <col min="10180" max="10180" width="14.5546875" customWidth="1"/>
    <col min="10181" max="10181" width="17.44140625" customWidth="1"/>
    <col min="10431" max="10431" width="5.5546875" customWidth="1"/>
    <col min="10432" max="10432" width="37.44140625" customWidth="1"/>
    <col min="10433" max="10433" width="12.5546875" customWidth="1"/>
    <col min="10434" max="10434" width="0.88671875" customWidth="1"/>
    <col min="10435" max="10435" width="12.5546875" customWidth="1"/>
    <col min="10436" max="10436" width="14.5546875" customWidth="1"/>
    <col min="10437" max="10437" width="17.44140625" customWidth="1"/>
    <col min="10687" max="10687" width="5.5546875" customWidth="1"/>
    <col min="10688" max="10688" width="37.44140625" customWidth="1"/>
    <col min="10689" max="10689" width="12.5546875" customWidth="1"/>
    <col min="10690" max="10690" width="0.88671875" customWidth="1"/>
    <col min="10691" max="10691" width="12.5546875" customWidth="1"/>
    <col min="10692" max="10692" width="14.5546875" customWidth="1"/>
    <col min="10693" max="10693" width="17.44140625" customWidth="1"/>
    <col min="10943" max="10943" width="5.5546875" customWidth="1"/>
    <col min="10944" max="10944" width="37.44140625" customWidth="1"/>
    <col min="10945" max="10945" width="12.5546875" customWidth="1"/>
    <col min="10946" max="10946" width="0.88671875" customWidth="1"/>
    <col min="10947" max="10947" width="12.5546875" customWidth="1"/>
    <col min="10948" max="10948" width="14.5546875" customWidth="1"/>
    <col min="10949" max="10949" width="17.44140625" customWidth="1"/>
    <col min="11199" max="11199" width="5.5546875" customWidth="1"/>
    <col min="11200" max="11200" width="37.44140625" customWidth="1"/>
    <col min="11201" max="11201" width="12.5546875" customWidth="1"/>
    <col min="11202" max="11202" width="0.88671875" customWidth="1"/>
    <col min="11203" max="11203" width="12.5546875" customWidth="1"/>
    <col min="11204" max="11204" width="14.5546875" customWidth="1"/>
    <col min="11205" max="11205" width="17.44140625" customWidth="1"/>
    <col min="11455" max="11455" width="5.5546875" customWidth="1"/>
    <col min="11456" max="11456" width="37.44140625" customWidth="1"/>
    <col min="11457" max="11457" width="12.5546875" customWidth="1"/>
    <col min="11458" max="11458" width="0.88671875" customWidth="1"/>
    <col min="11459" max="11459" width="12.5546875" customWidth="1"/>
    <col min="11460" max="11460" width="14.5546875" customWidth="1"/>
    <col min="11461" max="11461" width="17.44140625" customWidth="1"/>
    <col min="11711" max="11711" width="5.5546875" customWidth="1"/>
    <col min="11712" max="11712" width="37.44140625" customWidth="1"/>
    <col min="11713" max="11713" width="12.5546875" customWidth="1"/>
    <col min="11714" max="11714" width="0.88671875" customWidth="1"/>
    <col min="11715" max="11715" width="12.5546875" customWidth="1"/>
    <col min="11716" max="11716" width="14.5546875" customWidth="1"/>
    <col min="11717" max="11717" width="17.44140625" customWidth="1"/>
    <col min="11967" max="11967" width="5.5546875" customWidth="1"/>
    <col min="11968" max="11968" width="37.44140625" customWidth="1"/>
    <col min="11969" max="11969" width="12.5546875" customWidth="1"/>
    <col min="11970" max="11970" width="0.88671875" customWidth="1"/>
    <col min="11971" max="11971" width="12.5546875" customWidth="1"/>
    <col min="11972" max="11972" width="14.5546875" customWidth="1"/>
    <col min="11973" max="11973" width="17.44140625" customWidth="1"/>
    <col min="12223" max="12223" width="5.5546875" customWidth="1"/>
    <col min="12224" max="12224" width="37.44140625" customWidth="1"/>
    <col min="12225" max="12225" width="12.5546875" customWidth="1"/>
    <col min="12226" max="12226" width="0.88671875" customWidth="1"/>
    <col min="12227" max="12227" width="12.5546875" customWidth="1"/>
    <col min="12228" max="12228" width="14.5546875" customWidth="1"/>
    <col min="12229" max="12229" width="17.44140625" customWidth="1"/>
    <col min="12479" max="12479" width="5.5546875" customWidth="1"/>
    <col min="12480" max="12480" width="37.44140625" customWidth="1"/>
    <col min="12481" max="12481" width="12.5546875" customWidth="1"/>
    <col min="12482" max="12482" width="0.88671875" customWidth="1"/>
    <col min="12483" max="12483" width="12.5546875" customWidth="1"/>
    <col min="12484" max="12484" width="14.5546875" customWidth="1"/>
    <col min="12485" max="12485" width="17.44140625" customWidth="1"/>
    <col min="12735" max="12735" width="5.5546875" customWidth="1"/>
    <col min="12736" max="12736" width="37.44140625" customWidth="1"/>
    <col min="12737" max="12737" width="12.5546875" customWidth="1"/>
    <col min="12738" max="12738" width="0.88671875" customWidth="1"/>
    <col min="12739" max="12739" width="12.5546875" customWidth="1"/>
    <col min="12740" max="12740" width="14.5546875" customWidth="1"/>
    <col min="12741" max="12741" width="17.44140625" customWidth="1"/>
    <col min="12991" max="12991" width="5.5546875" customWidth="1"/>
    <col min="12992" max="12992" width="37.44140625" customWidth="1"/>
    <col min="12993" max="12993" width="12.5546875" customWidth="1"/>
    <col min="12994" max="12994" width="0.88671875" customWidth="1"/>
    <col min="12995" max="12995" width="12.5546875" customWidth="1"/>
    <col min="12996" max="12996" width="14.5546875" customWidth="1"/>
    <col min="12997" max="12997" width="17.44140625" customWidth="1"/>
    <col min="13247" max="13247" width="5.5546875" customWidth="1"/>
    <col min="13248" max="13248" width="37.44140625" customWidth="1"/>
    <col min="13249" max="13249" width="12.5546875" customWidth="1"/>
    <col min="13250" max="13250" width="0.88671875" customWidth="1"/>
    <col min="13251" max="13251" width="12.5546875" customWidth="1"/>
    <col min="13252" max="13252" width="14.5546875" customWidth="1"/>
    <col min="13253" max="13253" width="17.44140625" customWidth="1"/>
    <col min="13503" max="13503" width="5.5546875" customWidth="1"/>
    <col min="13504" max="13504" width="37.44140625" customWidth="1"/>
    <col min="13505" max="13505" width="12.5546875" customWidth="1"/>
    <col min="13506" max="13506" width="0.88671875" customWidth="1"/>
    <col min="13507" max="13507" width="12.5546875" customWidth="1"/>
    <col min="13508" max="13508" width="14.5546875" customWidth="1"/>
    <col min="13509" max="13509" width="17.44140625" customWidth="1"/>
    <col min="13759" max="13759" width="5.5546875" customWidth="1"/>
    <col min="13760" max="13760" width="37.44140625" customWidth="1"/>
    <col min="13761" max="13761" width="12.5546875" customWidth="1"/>
    <col min="13762" max="13762" width="0.88671875" customWidth="1"/>
    <col min="13763" max="13763" width="12.5546875" customWidth="1"/>
    <col min="13764" max="13764" width="14.5546875" customWidth="1"/>
    <col min="13765" max="13765" width="17.44140625" customWidth="1"/>
    <col min="14015" max="14015" width="5.5546875" customWidth="1"/>
    <col min="14016" max="14016" width="37.44140625" customWidth="1"/>
    <col min="14017" max="14017" width="12.5546875" customWidth="1"/>
    <col min="14018" max="14018" width="0.88671875" customWidth="1"/>
    <col min="14019" max="14019" width="12.5546875" customWidth="1"/>
    <col min="14020" max="14020" width="14.5546875" customWidth="1"/>
    <col min="14021" max="14021" width="17.44140625" customWidth="1"/>
    <col min="14271" max="14271" width="5.5546875" customWidth="1"/>
    <col min="14272" max="14272" width="37.44140625" customWidth="1"/>
    <col min="14273" max="14273" width="12.5546875" customWidth="1"/>
    <col min="14274" max="14274" width="0.88671875" customWidth="1"/>
    <col min="14275" max="14275" width="12.5546875" customWidth="1"/>
    <col min="14276" max="14276" width="14.5546875" customWidth="1"/>
    <col min="14277" max="14277" width="17.44140625" customWidth="1"/>
    <col min="14527" max="14527" width="5.5546875" customWidth="1"/>
    <col min="14528" max="14528" width="37.44140625" customWidth="1"/>
    <col min="14529" max="14529" width="12.5546875" customWidth="1"/>
    <col min="14530" max="14530" width="0.88671875" customWidth="1"/>
    <col min="14531" max="14531" width="12.5546875" customWidth="1"/>
    <col min="14532" max="14532" width="14.5546875" customWidth="1"/>
    <col min="14533" max="14533" width="17.44140625" customWidth="1"/>
    <col min="14783" max="14783" width="5.5546875" customWidth="1"/>
    <col min="14784" max="14784" width="37.44140625" customWidth="1"/>
    <col min="14785" max="14785" width="12.5546875" customWidth="1"/>
    <col min="14786" max="14786" width="0.88671875" customWidth="1"/>
    <col min="14787" max="14787" width="12.5546875" customWidth="1"/>
    <col min="14788" max="14788" width="14.5546875" customWidth="1"/>
    <col min="14789" max="14789" width="17.44140625" customWidth="1"/>
    <col min="15039" max="15039" width="5.5546875" customWidth="1"/>
    <col min="15040" max="15040" width="37.44140625" customWidth="1"/>
    <col min="15041" max="15041" width="12.5546875" customWidth="1"/>
    <col min="15042" max="15042" width="0.88671875" customWidth="1"/>
    <col min="15043" max="15043" width="12.5546875" customWidth="1"/>
    <col min="15044" max="15044" width="14.5546875" customWidth="1"/>
    <col min="15045" max="15045" width="17.44140625" customWidth="1"/>
    <col min="15295" max="15295" width="5.5546875" customWidth="1"/>
    <col min="15296" max="15296" width="37.44140625" customWidth="1"/>
    <col min="15297" max="15297" width="12.5546875" customWidth="1"/>
    <col min="15298" max="15298" width="0.88671875" customWidth="1"/>
    <col min="15299" max="15299" width="12.5546875" customWidth="1"/>
    <col min="15300" max="15300" width="14.5546875" customWidth="1"/>
    <col min="15301" max="15301" width="17.44140625" customWidth="1"/>
    <col min="15551" max="15551" width="5.5546875" customWidth="1"/>
    <col min="15552" max="15552" width="37.44140625" customWidth="1"/>
    <col min="15553" max="15553" width="12.5546875" customWidth="1"/>
    <col min="15554" max="15554" width="0.88671875" customWidth="1"/>
    <col min="15555" max="15555" width="12.5546875" customWidth="1"/>
    <col min="15556" max="15556" width="14.5546875" customWidth="1"/>
    <col min="15557" max="15557" width="17.44140625" customWidth="1"/>
    <col min="15807" max="15807" width="5.5546875" customWidth="1"/>
    <col min="15808" max="15808" width="37.44140625" customWidth="1"/>
    <col min="15809" max="15809" width="12.5546875" customWidth="1"/>
    <col min="15810" max="15810" width="0.88671875" customWidth="1"/>
    <col min="15811" max="15811" width="12.5546875" customWidth="1"/>
    <col min="15812" max="15812" width="14.5546875" customWidth="1"/>
    <col min="15813" max="15813" width="17.44140625" customWidth="1"/>
    <col min="16063" max="16063" width="5.5546875" customWidth="1"/>
    <col min="16064" max="16064" width="37.44140625" customWidth="1"/>
    <col min="16065" max="16065" width="12.5546875" customWidth="1"/>
    <col min="16066" max="16066" width="0.88671875" customWidth="1"/>
    <col min="16067" max="16067" width="12.5546875" customWidth="1"/>
    <col min="16068" max="16068" width="14.5546875" customWidth="1"/>
    <col min="16069" max="16069" width="17.44140625" customWidth="1"/>
  </cols>
  <sheetData>
    <row r="1" spans="2:6" ht="18" customHeight="1" x14ac:dyDescent="0.3">
      <c r="B1" s="124" t="s">
        <v>102</v>
      </c>
      <c r="C1" s="124"/>
      <c r="D1" s="124"/>
      <c r="E1" s="124"/>
      <c r="F1" s="124"/>
    </row>
    <row r="2" spans="2:6" ht="24" customHeight="1" x14ac:dyDescent="0.3">
      <c r="B2" s="125" t="s">
        <v>136</v>
      </c>
      <c r="C2" s="125"/>
      <c r="D2" s="125"/>
      <c r="E2" s="125"/>
      <c r="F2" s="125"/>
    </row>
    <row r="3" spans="2:6" s="59" customFormat="1" ht="16.649999999999999" customHeight="1" x14ac:dyDescent="0.3">
      <c r="B3" s="126" t="s">
        <v>137</v>
      </c>
      <c r="C3" s="126"/>
      <c r="D3" s="126"/>
      <c r="E3" s="126"/>
      <c r="F3" s="126"/>
    </row>
    <row r="4" spans="2:6" s="59" customFormat="1" ht="16.649999999999999" customHeight="1" x14ac:dyDescent="0.3">
      <c r="B4" s="79"/>
      <c r="C4" s="79"/>
      <c r="D4" s="79"/>
      <c r="E4" s="79"/>
      <c r="F4" s="79"/>
    </row>
    <row r="5" spans="2:6" ht="56.1" customHeight="1" x14ac:dyDescent="0.3">
      <c r="B5" s="118" t="s">
        <v>230</v>
      </c>
      <c r="C5" s="118"/>
      <c r="D5" s="118"/>
      <c r="E5" s="6"/>
      <c r="F5" s="69" t="s">
        <v>84</v>
      </c>
    </row>
    <row r="6" spans="2:6" ht="42" customHeight="1" x14ac:dyDescent="0.3">
      <c r="B6" s="7" t="s">
        <v>3</v>
      </c>
      <c r="C6" s="8" t="s">
        <v>4</v>
      </c>
      <c r="D6" s="62" t="s">
        <v>5</v>
      </c>
      <c r="E6" s="10" t="s">
        <v>6</v>
      </c>
      <c r="F6" s="62" t="s">
        <v>87</v>
      </c>
    </row>
    <row r="7" spans="2:6" ht="16.350000000000001" customHeight="1" x14ac:dyDescent="0.3">
      <c r="B7" s="71" t="s">
        <v>10</v>
      </c>
      <c r="C7" s="72" t="s">
        <v>11</v>
      </c>
      <c r="D7" s="58">
        <v>0.25</v>
      </c>
      <c r="E7" s="61"/>
      <c r="F7" s="58">
        <v>52</v>
      </c>
    </row>
    <row r="8" spans="2:6" ht="17.100000000000001" customHeight="1" x14ac:dyDescent="0.3">
      <c r="B8" s="71" t="s">
        <v>12</v>
      </c>
      <c r="C8" s="72" t="s">
        <v>13</v>
      </c>
      <c r="D8" s="58">
        <v>0.25</v>
      </c>
      <c r="E8" s="61"/>
      <c r="F8" s="58">
        <v>12</v>
      </c>
    </row>
    <row r="9" spans="2:6" ht="17.100000000000001" customHeight="1" x14ac:dyDescent="0.3">
      <c r="B9" s="71" t="s">
        <v>14</v>
      </c>
      <c r="C9" s="72" t="s">
        <v>15</v>
      </c>
      <c r="D9" s="68"/>
      <c r="E9" s="70"/>
      <c r="F9" s="68"/>
    </row>
    <row r="10" spans="2:6" ht="17.100000000000001" customHeight="1" x14ac:dyDescent="0.3">
      <c r="B10" s="71" t="s">
        <v>16</v>
      </c>
      <c r="C10" s="72" t="s">
        <v>17</v>
      </c>
      <c r="D10" s="68"/>
      <c r="E10" s="70"/>
      <c r="F10" s="68"/>
    </row>
    <row r="11" spans="2:6" ht="17.100000000000001" customHeight="1" x14ac:dyDescent="0.3">
      <c r="B11" s="71" t="s">
        <v>18</v>
      </c>
      <c r="C11" s="102" t="s">
        <v>19</v>
      </c>
      <c r="D11" s="68"/>
      <c r="E11" s="70"/>
      <c r="F11" s="68"/>
    </row>
    <row r="12" spans="2:6" ht="16.649999999999999" customHeight="1" x14ac:dyDescent="0.3">
      <c r="B12" s="46" t="s">
        <v>20</v>
      </c>
      <c r="C12" s="14" t="s">
        <v>21</v>
      </c>
      <c r="D12" s="58">
        <v>0.25</v>
      </c>
      <c r="E12" s="61"/>
      <c r="F12" s="58">
        <v>52</v>
      </c>
    </row>
    <row r="13" spans="2:6" ht="16.649999999999999" customHeight="1" x14ac:dyDescent="0.3">
      <c r="B13" s="46" t="s">
        <v>22</v>
      </c>
      <c r="C13" s="14" t="s">
        <v>23</v>
      </c>
      <c r="D13" s="68"/>
      <c r="E13" s="70"/>
      <c r="F13" s="80"/>
    </row>
    <row r="14" spans="2:6" ht="17.100000000000001" customHeight="1" x14ac:dyDescent="0.3">
      <c r="B14" s="46" t="s">
        <v>24</v>
      </c>
      <c r="C14" s="14" t="s">
        <v>25</v>
      </c>
      <c r="D14" s="68"/>
      <c r="E14" s="70"/>
      <c r="F14" s="80"/>
    </row>
    <row r="15" spans="2:6" ht="17.100000000000001" customHeight="1" x14ac:dyDescent="0.3">
      <c r="B15" s="71" t="s">
        <v>26</v>
      </c>
      <c r="C15" s="72" t="s">
        <v>27</v>
      </c>
      <c r="D15" s="58">
        <v>0.5</v>
      </c>
      <c r="E15" s="61"/>
      <c r="F15" s="58">
        <v>52</v>
      </c>
    </row>
    <row r="16" spans="2:6" ht="17.100000000000001" customHeight="1" x14ac:dyDescent="0.3">
      <c r="B16" s="71" t="s">
        <v>28</v>
      </c>
      <c r="C16" s="97" t="s">
        <v>29</v>
      </c>
      <c r="D16" s="68"/>
      <c r="E16" s="70"/>
      <c r="F16" s="68"/>
    </row>
    <row r="17" spans="2:6" ht="17.100000000000001" customHeight="1" x14ac:dyDescent="0.3">
      <c r="B17" s="25" t="s">
        <v>20</v>
      </c>
      <c r="C17" s="14" t="s">
        <v>88</v>
      </c>
      <c r="D17" s="68"/>
      <c r="E17" s="70"/>
      <c r="F17" s="80"/>
    </row>
    <row r="18" spans="2:6" ht="17.100000000000001" customHeight="1" x14ac:dyDescent="0.3">
      <c r="B18" s="25" t="s">
        <v>22</v>
      </c>
      <c r="C18" s="14" t="s">
        <v>31</v>
      </c>
      <c r="D18" s="58">
        <v>0.25</v>
      </c>
      <c r="E18" s="61"/>
      <c r="F18" s="58">
        <v>12</v>
      </c>
    </row>
    <row r="19" spans="2:6" ht="17.100000000000001" customHeight="1" x14ac:dyDescent="0.3">
      <c r="B19" s="71" t="s">
        <v>32</v>
      </c>
      <c r="C19" s="98" t="s">
        <v>33</v>
      </c>
      <c r="D19" s="68"/>
      <c r="E19" s="70"/>
      <c r="F19" s="68"/>
    </row>
    <row r="20" spans="2:6" ht="16.649999999999999" customHeight="1" x14ac:dyDescent="0.3">
      <c r="B20" s="66" t="s">
        <v>20</v>
      </c>
      <c r="C20" s="73" t="s">
        <v>89</v>
      </c>
      <c r="D20" s="82"/>
      <c r="E20" s="70"/>
      <c r="F20" s="80"/>
    </row>
    <row r="21" spans="2:6" ht="16.649999999999999" customHeight="1" x14ac:dyDescent="0.3">
      <c r="B21" s="66" t="s">
        <v>22</v>
      </c>
      <c r="C21" s="67" t="s">
        <v>77</v>
      </c>
      <c r="D21" s="17">
        <v>0.5</v>
      </c>
      <c r="E21" s="61"/>
      <c r="F21" s="58">
        <v>12</v>
      </c>
    </row>
    <row r="22" spans="2:6" ht="15.6" x14ac:dyDescent="0.3">
      <c r="B22" s="25" t="s">
        <v>24</v>
      </c>
      <c r="C22" s="14" t="s">
        <v>36</v>
      </c>
      <c r="D22" s="82"/>
      <c r="E22" s="70"/>
      <c r="F22" s="80"/>
    </row>
    <row r="23" spans="2:6" ht="17.100000000000001" customHeight="1" x14ac:dyDescent="0.3">
      <c r="B23" s="71" t="s">
        <v>39</v>
      </c>
      <c r="C23" s="72" t="s">
        <v>90</v>
      </c>
      <c r="D23" s="68"/>
      <c r="E23" s="68"/>
      <c r="F23" s="68"/>
    </row>
    <row r="24" spans="2:6" ht="15.6" x14ac:dyDescent="0.3">
      <c r="B24" s="71" t="s">
        <v>41</v>
      </c>
      <c r="C24" s="72" t="s">
        <v>40</v>
      </c>
      <c r="D24" s="58">
        <v>0.25</v>
      </c>
      <c r="E24" s="61"/>
      <c r="F24" s="58">
        <v>12</v>
      </c>
    </row>
    <row r="25" spans="2:6" ht="17.100000000000001" customHeight="1" x14ac:dyDescent="0.3">
      <c r="B25" s="71" t="s">
        <v>43</v>
      </c>
      <c r="C25" s="74" t="s">
        <v>42</v>
      </c>
      <c r="D25" s="68"/>
      <c r="E25" s="68"/>
      <c r="F25" s="68"/>
    </row>
    <row r="26" spans="2:6" ht="16.649999999999999" customHeight="1" x14ac:dyDescent="0.3">
      <c r="B26" s="71" t="s">
        <v>46</v>
      </c>
      <c r="C26" s="72" t="s">
        <v>78</v>
      </c>
      <c r="D26" s="68"/>
      <c r="E26" s="58"/>
      <c r="F26" s="58" t="s">
        <v>226</v>
      </c>
    </row>
    <row r="27" spans="2:6" ht="17.100000000000001" customHeight="1" x14ac:dyDescent="0.3">
      <c r="B27" s="71" t="s">
        <v>48</v>
      </c>
      <c r="C27" s="75" t="s">
        <v>47</v>
      </c>
      <c r="D27" s="68"/>
      <c r="E27" s="58"/>
      <c r="F27" s="58" t="s">
        <v>226</v>
      </c>
    </row>
    <row r="28" spans="2:6" ht="17.100000000000001" customHeight="1" x14ac:dyDescent="0.3">
      <c r="B28" s="71" t="s">
        <v>50</v>
      </c>
      <c r="C28" s="75" t="s">
        <v>49</v>
      </c>
      <c r="D28" s="68"/>
      <c r="E28" s="68"/>
      <c r="F28" s="80"/>
    </row>
    <row r="29" spans="2:6" ht="17.100000000000001" customHeight="1" x14ac:dyDescent="0.3">
      <c r="B29" s="71" t="s">
        <v>54</v>
      </c>
      <c r="C29" s="75" t="s">
        <v>51</v>
      </c>
      <c r="D29" s="68"/>
      <c r="E29" s="70"/>
      <c r="F29" s="68"/>
    </row>
    <row r="30" spans="2:6" ht="16.649999999999999" customHeight="1" x14ac:dyDescent="0.3">
      <c r="B30" s="25" t="s">
        <v>20</v>
      </c>
      <c r="C30" s="14" t="s">
        <v>52</v>
      </c>
      <c r="D30" s="68"/>
      <c r="E30" s="70"/>
      <c r="F30" s="68"/>
    </row>
    <row r="31" spans="2:6" ht="46.65" customHeight="1" x14ac:dyDescent="0.3">
      <c r="B31" s="25" t="s">
        <v>22</v>
      </c>
      <c r="C31" s="60" t="s">
        <v>74</v>
      </c>
      <c r="D31" s="58">
        <v>0.5</v>
      </c>
      <c r="E31" s="61"/>
      <c r="F31" s="58">
        <v>4</v>
      </c>
    </row>
    <row r="32" spans="2:6" ht="17.100000000000001" customHeight="1" x14ac:dyDescent="0.3">
      <c r="B32" s="71" t="s">
        <v>75</v>
      </c>
      <c r="C32" s="99" t="s">
        <v>91</v>
      </c>
      <c r="D32" s="68"/>
      <c r="E32" s="70"/>
      <c r="F32" s="68"/>
    </row>
    <row r="33" spans="2:6" ht="30" customHeight="1" x14ac:dyDescent="0.3">
      <c r="B33" s="25" t="s">
        <v>20</v>
      </c>
      <c r="C33" s="14" t="s">
        <v>85</v>
      </c>
      <c r="D33" s="58">
        <v>0.25</v>
      </c>
      <c r="E33" s="58"/>
      <c r="F33" s="58">
        <v>52</v>
      </c>
    </row>
    <row r="34" spans="2:6" ht="15.6" x14ac:dyDescent="0.3">
      <c r="B34" s="25" t="s">
        <v>22</v>
      </c>
      <c r="C34" s="44" t="s">
        <v>69</v>
      </c>
      <c r="D34" s="68"/>
      <c r="E34" s="58"/>
      <c r="F34" s="58" t="s">
        <v>226</v>
      </c>
    </row>
    <row r="35" spans="2:6" ht="30" customHeight="1" x14ac:dyDescent="0.3">
      <c r="B35" s="25" t="s">
        <v>24</v>
      </c>
      <c r="C35" s="14" t="s">
        <v>86</v>
      </c>
      <c r="D35" s="58">
        <v>0.25</v>
      </c>
      <c r="E35" s="58"/>
      <c r="F35" s="58">
        <v>52</v>
      </c>
    </row>
    <row r="36" spans="2:6" ht="47.4" customHeight="1" x14ac:dyDescent="0.3">
      <c r="B36" s="25" t="s">
        <v>37</v>
      </c>
      <c r="C36" s="14" t="s">
        <v>82</v>
      </c>
      <c r="D36" s="68"/>
      <c r="E36" s="58"/>
      <c r="F36" s="58" t="s">
        <v>226</v>
      </c>
    </row>
    <row r="37" spans="2:6" ht="30" customHeight="1" x14ac:dyDescent="0.3">
      <c r="B37" s="25" t="s">
        <v>60</v>
      </c>
      <c r="C37" s="44" t="s">
        <v>83</v>
      </c>
      <c r="D37" s="58">
        <v>0.25</v>
      </c>
      <c r="E37" s="58"/>
      <c r="F37" s="58">
        <v>52</v>
      </c>
    </row>
    <row r="38" spans="2:6" ht="16.649999999999999" customHeight="1" x14ac:dyDescent="0.3">
      <c r="B38" s="25" t="s">
        <v>62</v>
      </c>
      <c r="C38" s="14" t="s">
        <v>59</v>
      </c>
      <c r="D38" s="68"/>
      <c r="E38" s="61"/>
      <c r="F38" s="58" t="s">
        <v>226</v>
      </c>
    </row>
    <row r="39" spans="2:6" ht="16.649999999999999" customHeight="1" x14ac:dyDescent="0.3">
      <c r="B39" s="25" t="s">
        <v>64</v>
      </c>
      <c r="C39" s="14" t="s">
        <v>61</v>
      </c>
      <c r="D39" s="58">
        <v>0.5</v>
      </c>
      <c r="E39" s="58"/>
      <c r="F39" s="58">
        <v>6</v>
      </c>
    </row>
    <row r="40" spans="2:6" ht="16.649999999999999" customHeight="1" x14ac:dyDescent="0.3">
      <c r="B40" s="25" t="s">
        <v>66</v>
      </c>
      <c r="C40" s="14" t="s">
        <v>63</v>
      </c>
      <c r="D40" s="58">
        <v>0.25</v>
      </c>
      <c r="E40" s="58"/>
      <c r="F40" s="58">
        <v>52</v>
      </c>
    </row>
    <row r="41" spans="2:6" ht="15.6" x14ac:dyDescent="0.3">
      <c r="B41" s="25" t="s">
        <v>68</v>
      </c>
      <c r="C41" s="14" t="s">
        <v>65</v>
      </c>
      <c r="D41" s="68"/>
      <c r="E41" s="70"/>
      <c r="F41" s="68"/>
    </row>
    <row r="42" spans="2:6" ht="15.6" x14ac:dyDescent="0.3">
      <c r="B42" s="25" t="s">
        <v>70</v>
      </c>
      <c r="C42" s="48" t="s">
        <v>67</v>
      </c>
      <c r="D42" s="58">
        <v>0.5</v>
      </c>
      <c r="E42" s="61"/>
      <c r="F42" s="58">
        <v>12</v>
      </c>
    </row>
    <row r="43" spans="2:6" ht="30" customHeight="1" x14ac:dyDescent="0.3">
      <c r="B43" s="25" t="s">
        <v>92</v>
      </c>
      <c r="C43" s="14" t="s">
        <v>71</v>
      </c>
      <c r="D43" s="58">
        <v>1</v>
      </c>
      <c r="E43" s="58"/>
      <c r="F43" s="78">
        <v>4</v>
      </c>
    </row>
    <row r="44" spans="2:6" ht="16.649999999999999" customHeight="1" x14ac:dyDescent="0.3">
      <c r="B44" s="71" t="s">
        <v>93</v>
      </c>
      <c r="C44" s="76" t="s">
        <v>79</v>
      </c>
      <c r="D44" s="68"/>
      <c r="E44" s="68"/>
      <c r="F44" s="68"/>
    </row>
    <row r="45" spans="2:6" ht="15.6" x14ac:dyDescent="0.3">
      <c r="B45" s="71" t="s">
        <v>80</v>
      </c>
      <c r="C45" s="77" t="s">
        <v>81</v>
      </c>
      <c r="D45" s="68"/>
      <c r="E45" s="58"/>
      <c r="F45" s="58" t="s">
        <v>226</v>
      </c>
    </row>
    <row r="46" spans="2:6" ht="56.25" customHeight="1" x14ac:dyDescent="0.3">
      <c r="E46"/>
    </row>
    <row r="47" spans="2:6" ht="15.6" x14ac:dyDescent="0.3">
      <c r="C47" s="83"/>
      <c r="D47" s="63"/>
      <c r="E47" s="64"/>
      <c r="F47" s="63"/>
    </row>
    <row r="48" spans="2:6" x14ac:dyDescent="0.3">
      <c r="C48" s="63"/>
      <c r="D48" s="63"/>
      <c r="E48" s="64"/>
      <c r="F48" s="63"/>
    </row>
    <row r="49" spans="3:6" x14ac:dyDescent="0.3">
      <c r="C49" s="63"/>
      <c r="D49" s="63"/>
      <c r="E49" s="64"/>
      <c r="F49" s="63"/>
    </row>
    <row r="50" spans="3:6" x14ac:dyDescent="0.3">
      <c r="C50" s="63"/>
      <c r="D50" s="63"/>
      <c r="E50" s="64"/>
      <c r="F50" s="63"/>
    </row>
    <row r="51" spans="3:6" x14ac:dyDescent="0.3">
      <c r="C51" s="63"/>
      <c r="D51" s="63"/>
      <c r="E51" s="64"/>
      <c r="F51" s="63"/>
    </row>
    <row r="52" spans="3:6" x14ac:dyDescent="0.3">
      <c r="C52" s="63"/>
      <c r="D52" s="63"/>
      <c r="E52" s="64"/>
      <c r="F52" s="63"/>
    </row>
    <row r="53" spans="3:6" x14ac:dyDescent="0.3">
      <c r="C53" s="63"/>
      <c r="D53" s="63"/>
      <c r="E53" s="64"/>
      <c r="F53" s="63"/>
    </row>
  </sheetData>
  <sheetProtection password="C7BF" sheet="1" selectLockedCells="1"/>
  <mergeCells count="4">
    <mergeCell ref="B1:F1"/>
    <mergeCell ref="B2:F2"/>
    <mergeCell ref="B3:F3"/>
    <mergeCell ref="B5:D5"/>
  </mergeCells>
  <pageMargins left="0.2" right="0.2" top="1" bottom="0.75" header="0.3" footer="0.3"/>
  <pageSetup fitToHeight="0" orientation="portrait" r:id="rId1"/>
  <headerFooter>
    <oddHeader xml:space="preserve">&amp;C
&amp;"Arial,Bold"&amp;12SCHEDULE OF PRICES FOR 
LANDSCAPE MAINTENANCE SERVICES FOR EAST LA MEDIANS&amp;R&amp;"Arial,Bold"&amp;13FORM PW-2.6&amp;"Arial,Regular"
</oddHeader>
    <oddFooter>&amp;CPage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4E1BA-1050-4492-A053-DCB5B156CFC2}">
  <sheetPr>
    <pageSetUpPr fitToPage="1"/>
  </sheetPr>
  <dimension ref="B1:F53"/>
  <sheetViews>
    <sheetView view="pageLayout" zoomScale="90" zoomScaleNormal="100" zoomScaleSheetLayoutView="120" zoomScalePageLayoutView="90" workbookViewId="0">
      <selection activeCell="F5" sqref="F5"/>
    </sheetView>
  </sheetViews>
  <sheetFormatPr defaultColWidth="8.88671875" defaultRowHeight="14.4" x14ac:dyDescent="0.3"/>
  <cols>
    <col min="1" max="1" width="2" customWidth="1"/>
    <col min="2" max="2" width="5.5546875" customWidth="1"/>
    <col min="3" max="3" width="65.5546875" customWidth="1"/>
    <col min="4" max="4" width="12.5546875" customWidth="1"/>
    <col min="5" max="5" width="0.109375" style="56" customWidth="1"/>
    <col min="6" max="6" width="15.44140625" customWidth="1"/>
    <col min="191" max="191" width="5.5546875" customWidth="1"/>
    <col min="192" max="192" width="37.44140625" customWidth="1"/>
    <col min="193" max="193" width="12.5546875" customWidth="1"/>
    <col min="194" max="194" width="0.88671875" customWidth="1"/>
    <col min="195" max="195" width="12.5546875" customWidth="1"/>
    <col min="196" max="196" width="14.5546875" customWidth="1"/>
    <col min="197" max="197" width="17.44140625" customWidth="1"/>
    <col min="447" max="447" width="5.5546875" customWidth="1"/>
    <col min="448" max="448" width="37.44140625" customWidth="1"/>
    <col min="449" max="449" width="12.5546875" customWidth="1"/>
    <col min="450" max="450" width="0.88671875" customWidth="1"/>
    <col min="451" max="451" width="12.5546875" customWidth="1"/>
    <col min="452" max="452" width="14.5546875" customWidth="1"/>
    <col min="453" max="453" width="17.44140625" customWidth="1"/>
    <col min="703" max="703" width="5.5546875" customWidth="1"/>
    <col min="704" max="704" width="37.44140625" customWidth="1"/>
    <col min="705" max="705" width="12.5546875" customWidth="1"/>
    <col min="706" max="706" width="0.88671875" customWidth="1"/>
    <col min="707" max="707" width="12.5546875" customWidth="1"/>
    <col min="708" max="708" width="14.5546875" customWidth="1"/>
    <col min="709" max="709" width="17.44140625" customWidth="1"/>
    <col min="959" max="959" width="5.5546875" customWidth="1"/>
    <col min="960" max="960" width="37.44140625" customWidth="1"/>
    <col min="961" max="961" width="12.5546875" customWidth="1"/>
    <col min="962" max="962" width="0.88671875" customWidth="1"/>
    <col min="963" max="963" width="12.5546875" customWidth="1"/>
    <col min="964" max="964" width="14.5546875" customWidth="1"/>
    <col min="965" max="965" width="17.44140625" customWidth="1"/>
    <col min="1215" max="1215" width="5.5546875" customWidth="1"/>
    <col min="1216" max="1216" width="37.44140625" customWidth="1"/>
    <col min="1217" max="1217" width="12.5546875" customWidth="1"/>
    <col min="1218" max="1218" width="0.88671875" customWidth="1"/>
    <col min="1219" max="1219" width="12.5546875" customWidth="1"/>
    <col min="1220" max="1220" width="14.5546875" customWidth="1"/>
    <col min="1221" max="1221" width="17.44140625" customWidth="1"/>
    <col min="1471" max="1471" width="5.5546875" customWidth="1"/>
    <col min="1472" max="1472" width="37.44140625" customWidth="1"/>
    <col min="1473" max="1473" width="12.5546875" customWidth="1"/>
    <col min="1474" max="1474" width="0.88671875" customWidth="1"/>
    <col min="1475" max="1475" width="12.5546875" customWidth="1"/>
    <col min="1476" max="1476" width="14.5546875" customWidth="1"/>
    <col min="1477" max="1477" width="17.44140625" customWidth="1"/>
    <col min="1727" max="1727" width="5.5546875" customWidth="1"/>
    <col min="1728" max="1728" width="37.44140625" customWidth="1"/>
    <col min="1729" max="1729" width="12.5546875" customWidth="1"/>
    <col min="1730" max="1730" width="0.88671875" customWidth="1"/>
    <col min="1731" max="1731" width="12.5546875" customWidth="1"/>
    <col min="1732" max="1732" width="14.5546875" customWidth="1"/>
    <col min="1733" max="1733" width="17.44140625" customWidth="1"/>
    <col min="1983" max="1983" width="5.5546875" customWidth="1"/>
    <col min="1984" max="1984" width="37.44140625" customWidth="1"/>
    <col min="1985" max="1985" width="12.5546875" customWidth="1"/>
    <col min="1986" max="1986" width="0.88671875" customWidth="1"/>
    <col min="1987" max="1987" width="12.5546875" customWidth="1"/>
    <col min="1988" max="1988" width="14.5546875" customWidth="1"/>
    <col min="1989" max="1989" width="17.44140625" customWidth="1"/>
    <col min="2239" max="2239" width="5.5546875" customWidth="1"/>
    <col min="2240" max="2240" width="37.44140625" customWidth="1"/>
    <col min="2241" max="2241" width="12.5546875" customWidth="1"/>
    <col min="2242" max="2242" width="0.88671875" customWidth="1"/>
    <col min="2243" max="2243" width="12.5546875" customWidth="1"/>
    <col min="2244" max="2244" width="14.5546875" customWidth="1"/>
    <col min="2245" max="2245" width="17.44140625" customWidth="1"/>
    <col min="2495" max="2495" width="5.5546875" customWidth="1"/>
    <col min="2496" max="2496" width="37.44140625" customWidth="1"/>
    <col min="2497" max="2497" width="12.5546875" customWidth="1"/>
    <col min="2498" max="2498" width="0.88671875" customWidth="1"/>
    <col min="2499" max="2499" width="12.5546875" customWidth="1"/>
    <col min="2500" max="2500" width="14.5546875" customWidth="1"/>
    <col min="2501" max="2501" width="17.44140625" customWidth="1"/>
    <col min="2751" max="2751" width="5.5546875" customWidth="1"/>
    <col min="2752" max="2752" width="37.44140625" customWidth="1"/>
    <col min="2753" max="2753" width="12.5546875" customWidth="1"/>
    <col min="2754" max="2754" width="0.88671875" customWidth="1"/>
    <col min="2755" max="2755" width="12.5546875" customWidth="1"/>
    <col min="2756" max="2756" width="14.5546875" customWidth="1"/>
    <col min="2757" max="2757" width="17.44140625" customWidth="1"/>
    <col min="3007" max="3007" width="5.5546875" customWidth="1"/>
    <col min="3008" max="3008" width="37.44140625" customWidth="1"/>
    <col min="3009" max="3009" width="12.5546875" customWidth="1"/>
    <col min="3010" max="3010" width="0.88671875" customWidth="1"/>
    <col min="3011" max="3011" width="12.5546875" customWidth="1"/>
    <col min="3012" max="3012" width="14.5546875" customWidth="1"/>
    <col min="3013" max="3013" width="17.44140625" customWidth="1"/>
    <col min="3263" max="3263" width="5.5546875" customWidth="1"/>
    <col min="3264" max="3264" width="37.44140625" customWidth="1"/>
    <col min="3265" max="3265" width="12.5546875" customWidth="1"/>
    <col min="3266" max="3266" width="0.88671875" customWidth="1"/>
    <col min="3267" max="3267" width="12.5546875" customWidth="1"/>
    <col min="3268" max="3268" width="14.5546875" customWidth="1"/>
    <col min="3269" max="3269" width="17.44140625" customWidth="1"/>
    <col min="3519" max="3519" width="5.5546875" customWidth="1"/>
    <col min="3520" max="3520" width="37.44140625" customWidth="1"/>
    <col min="3521" max="3521" width="12.5546875" customWidth="1"/>
    <col min="3522" max="3522" width="0.88671875" customWidth="1"/>
    <col min="3523" max="3523" width="12.5546875" customWidth="1"/>
    <col min="3524" max="3524" width="14.5546875" customWidth="1"/>
    <col min="3525" max="3525" width="17.44140625" customWidth="1"/>
    <col min="3775" max="3775" width="5.5546875" customWidth="1"/>
    <col min="3776" max="3776" width="37.44140625" customWidth="1"/>
    <col min="3777" max="3777" width="12.5546875" customWidth="1"/>
    <col min="3778" max="3778" width="0.88671875" customWidth="1"/>
    <col min="3779" max="3779" width="12.5546875" customWidth="1"/>
    <col min="3780" max="3780" width="14.5546875" customWidth="1"/>
    <col min="3781" max="3781" width="17.44140625" customWidth="1"/>
    <col min="4031" max="4031" width="5.5546875" customWidth="1"/>
    <col min="4032" max="4032" width="37.44140625" customWidth="1"/>
    <col min="4033" max="4033" width="12.5546875" customWidth="1"/>
    <col min="4034" max="4034" width="0.88671875" customWidth="1"/>
    <col min="4035" max="4035" width="12.5546875" customWidth="1"/>
    <col min="4036" max="4036" width="14.5546875" customWidth="1"/>
    <col min="4037" max="4037" width="17.44140625" customWidth="1"/>
    <col min="4287" max="4287" width="5.5546875" customWidth="1"/>
    <col min="4288" max="4288" width="37.44140625" customWidth="1"/>
    <col min="4289" max="4289" width="12.5546875" customWidth="1"/>
    <col min="4290" max="4290" width="0.88671875" customWidth="1"/>
    <col min="4291" max="4291" width="12.5546875" customWidth="1"/>
    <col min="4292" max="4292" width="14.5546875" customWidth="1"/>
    <col min="4293" max="4293" width="17.44140625" customWidth="1"/>
    <col min="4543" max="4543" width="5.5546875" customWidth="1"/>
    <col min="4544" max="4544" width="37.44140625" customWidth="1"/>
    <col min="4545" max="4545" width="12.5546875" customWidth="1"/>
    <col min="4546" max="4546" width="0.88671875" customWidth="1"/>
    <col min="4547" max="4547" width="12.5546875" customWidth="1"/>
    <col min="4548" max="4548" width="14.5546875" customWidth="1"/>
    <col min="4549" max="4549" width="17.44140625" customWidth="1"/>
    <col min="4799" max="4799" width="5.5546875" customWidth="1"/>
    <col min="4800" max="4800" width="37.44140625" customWidth="1"/>
    <col min="4801" max="4801" width="12.5546875" customWidth="1"/>
    <col min="4802" max="4802" width="0.88671875" customWidth="1"/>
    <col min="4803" max="4803" width="12.5546875" customWidth="1"/>
    <col min="4804" max="4804" width="14.5546875" customWidth="1"/>
    <col min="4805" max="4805" width="17.44140625" customWidth="1"/>
    <col min="5055" max="5055" width="5.5546875" customWidth="1"/>
    <col min="5056" max="5056" width="37.44140625" customWidth="1"/>
    <col min="5057" max="5057" width="12.5546875" customWidth="1"/>
    <col min="5058" max="5058" width="0.88671875" customWidth="1"/>
    <col min="5059" max="5059" width="12.5546875" customWidth="1"/>
    <col min="5060" max="5060" width="14.5546875" customWidth="1"/>
    <col min="5061" max="5061" width="17.44140625" customWidth="1"/>
    <col min="5311" max="5311" width="5.5546875" customWidth="1"/>
    <col min="5312" max="5312" width="37.44140625" customWidth="1"/>
    <col min="5313" max="5313" width="12.5546875" customWidth="1"/>
    <col min="5314" max="5314" width="0.88671875" customWidth="1"/>
    <col min="5315" max="5315" width="12.5546875" customWidth="1"/>
    <col min="5316" max="5316" width="14.5546875" customWidth="1"/>
    <col min="5317" max="5317" width="17.44140625" customWidth="1"/>
    <col min="5567" max="5567" width="5.5546875" customWidth="1"/>
    <col min="5568" max="5568" width="37.44140625" customWidth="1"/>
    <col min="5569" max="5569" width="12.5546875" customWidth="1"/>
    <col min="5570" max="5570" width="0.88671875" customWidth="1"/>
    <col min="5571" max="5571" width="12.5546875" customWidth="1"/>
    <col min="5572" max="5572" width="14.5546875" customWidth="1"/>
    <col min="5573" max="5573" width="17.44140625" customWidth="1"/>
    <col min="5823" max="5823" width="5.5546875" customWidth="1"/>
    <col min="5824" max="5824" width="37.44140625" customWidth="1"/>
    <col min="5825" max="5825" width="12.5546875" customWidth="1"/>
    <col min="5826" max="5826" width="0.88671875" customWidth="1"/>
    <col min="5827" max="5827" width="12.5546875" customWidth="1"/>
    <col min="5828" max="5828" width="14.5546875" customWidth="1"/>
    <col min="5829" max="5829" width="17.44140625" customWidth="1"/>
    <col min="6079" max="6079" width="5.5546875" customWidth="1"/>
    <col min="6080" max="6080" width="37.44140625" customWidth="1"/>
    <col min="6081" max="6081" width="12.5546875" customWidth="1"/>
    <col min="6082" max="6082" width="0.88671875" customWidth="1"/>
    <col min="6083" max="6083" width="12.5546875" customWidth="1"/>
    <col min="6084" max="6084" width="14.5546875" customWidth="1"/>
    <col min="6085" max="6085" width="17.44140625" customWidth="1"/>
    <col min="6335" max="6335" width="5.5546875" customWidth="1"/>
    <col min="6336" max="6336" width="37.44140625" customWidth="1"/>
    <col min="6337" max="6337" width="12.5546875" customWidth="1"/>
    <col min="6338" max="6338" width="0.88671875" customWidth="1"/>
    <col min="6339" max="6339" width="12.5546875" customWidth="1"/>
    <col min="6340" max="6340" width="14.5546875" customWidth="1"/>
    <col min="6341" max="6341" width="17.44140625" customWidth="1"/>
    <col min="6591" max="6591" width="5.5546875" customWidth="1"/>
    <col min="6592" max="6592" width="37.44140625" customWidth="1"/>
    <col min="6593" max="6593" width="12.5546875" customWidth="1"/>
    <col min="6594" max="6594" width="0.88671875" customWidth="1"/>
    <col min="6595" max="6595" width="12.5546875" customWidth="1"/>
    <col min="6596" max="6596" width="14.5546875" customWidth="1"/>
    <col min="6597" max="6597" width="17.44140625" customWidth="1"/>
    <col min="6847" max="6847" width="5.5546875" customWidth="1"/>
    <col min="6848" max="6848" width="37.44140625" customWidth="1"/>
    <col min="6849" max="6849" width="12.5546875" customWidth="1"/>
    <col min="6850" max="6850" width="0.88671875" customWidth="1"/>
    <col min="6851" max="6851" width="12.5546875" customWidth="1"/>
    <col min="6852" max="6852" width="14.5546875" customWidth="1"/>
    <col min="6853" max="6853" width="17.44140625" customWidth="1"/>
    <col min="7103" max="7103" width="5.5546875" customWidth="1"/>
    <col min="7104" max="7104" width="37.44140625" customWidth="1"/>
    <col min="7105" max="7105" width="12.5546875" customWidth="1"/>
    <col min="7106" max="7106" width="0.88671875" customWidth="1"/>
    <col min="7107" max="7107" width="12.5546875" customWidth="1"/>
    <col min="7108" max="7108" width="14.5546875" customWidth="1"/>
    <col min="7109" max="7109" width="17.44140625" customWidth="1"/>
    <col min="7359" max="7359" width="5.5546875" customWidth="1"/>
    <col min="7360" max="7360" width="37.44140625" customWidth="1"/>
    <col min="7361" max="7361" width="12.5546875" customWidth="1"/>
    <col min="7362" max="7362" width="0.88671875" customWidth="1"/>
    <col min="7363" max="7363" width="12.5546875" customWidth="1"/>
    <col min="7364" max="7364" width="14.5546875" customWidth="1"/>
    <col min="7365" max="7365" width="17.44140625" customWidth="1"/>
    <col min="7615" max="7615" width="5.5546875" customWidth="1"/>
    <col min="7616" max="7616" width="37.44140625" customWidth="1"/>
    <col min="7617" max="7617" width="12.5546875" customWidth="1"/>
    <col min="7618" max="7618" width="0.88671875" customWidth="1"/>
    <col min="7619" max="7619" width="12.5546875" customWidth="1"/>
    <col min="7620" max="7620" width="14.5546875" customWidth="1"/>
    <col min="7621" max="7621" width="17.44140625" customWidth="1"/>
    <col min="7871" max="7871" width="5.5546875" customWidth="1"/>
    <col min="7872" max="7872" width="37.44140625" customWidth="1"/>
    <col min="7873" max="7873" width="12.5546875" customWidth="1"/>
    <col min="7874" max="7874" width="0.88671875" customWidth="1"/>
    <col min="7875" max="7875" width="12.5546875" customWidth="1"/>
    <col min="7876" max="7876" width="14.5546875" customWidth="1"/>
    <col min="7877" max="7877" width="17.44140625" customWidth="1"/>
    <col min="8127" max="8127" width="5.5546875" customWidth="1"/>
    <col min="8128" max="8128" width="37.44140625" customWidth="1"/>
    <col min="8129" max="8129" width="12.5546875" customWidth="1"/>
    <col min="8130" max="8130" width="0.88671875" customWidth="1"/>
    <col min="8131" max="8131" width="12.5546875" customWidth="1"/>
    <col min="8132" max="8132" width="14.5546875" customWidth="1"/>
    <col min="8133" max="8133" width="17.44140625" customWidth="1"/>
    <col min="8383" max="8383" width="5.5546875" customWidth="1"/>
    <col min="8384" max="8384" width="37.44140625" customWidth="1"/>
    <col min="8385" max="8385" width="12.5546875" customWidth="1"/>
    <col min="8386" max="8386" width="0.88671875" customWidth="1"/>
    <col min="8387" max="8387" width="12.5546875" customWidth="1"/>
    <col min="8388" max="8388" width="14.5546875" customWidth="1"/>
    <col min="8389" max="8389" width="17.44140625" customWidth="1"/>
    <col min="8639" max="8639" width="5.5546875" customWidth="1"/>
    <col min="8640" max="8640" width="37.44140625" customWidth="1"/>
    <col min="8641" max="8641" width="12.5546875" customWidth="1"/>
    <col min="8642" max="8642" width="0.88671875" customWidth="1"/>
    <col min="8643" max="8643" width="12.5546875" customWidth="1"/>
    <col min="8644" max="8644" width="14.5546875" customWidth="1"/>
    <col min="8645" max="8645" width="17.44140625" customWidth="1"/>
    <col min="8895" max="8895" width="5.5546875" customWidth="1"/>
    <col min="8896" max="8896" width="37.44140625" customWidth="1"/>
    <col min="8897" max="8897" width="12.5546875" customWidth="1"/>
    <col min="8898" max="8898" width="0.88671875" customWidth="1"/>
    <col min="8899" max="8899" width="12.5546875" customWidth="1"/>
    <col min="8900" max="8900" width="14.5546875" customWidth="1"/>
    <col min="8901" max="8901" width="17.44140625" customWidth="1"/>
    <col min="9151" max="9151" width="5.5546875" customWidth="1"/>
    <col min="9152" max="9152" width="37.44140625" customWidth="1"/>
    <col min="9153" max="9153" width="12.5546875" customWidth="1"/>
    <col min="9154" max="9154" width="0.88671875" customWidth="1"/>
    <col min="9155" max="9155" width="12.5546875" customWidth="1"/>
    <col min="9156" max="9156" width="14.5546875" customWidth="1"/>
    <col min="9157" max="9157" width="17.44140625" customWidth="1"/>
    <col min="9407" max="9407" width="5.5546875" customWidth="1"/>
    <col min="9408" max="9408" width="37.44140625" customWidth="1"/>
    <col min="9409" max="9409" width="12.5546875" customWidth="1"/>
    <col min="9410" max="9410" width="0.88671875" customWidth="1"/>
    <col min="9411" max="9411" width="12.5546875" customWidth="1"/>
    <col min="9412" max="9412" width="14.5546875" customWidth="1"/>
    <col min="9413" max="9413" width="17.44140625" customWidth="1"/>
    <col min="9663" max="9663" width="5.5546875" customWidth="1"/>
    <col min="9664" max="9664" width="37.44140625" customWidth="1"/>
    <col min="9665" max="9665" width="12.5546875" customWidth="1"/>
    <col min="9666" max="9666" width="0.88671875" customWidth="1"/>
    <col min="9667" max="9667" width="12.5546875" customWidth="1"/>
    <col min="9668" max="9668" width="14.5546875" customWidth="1"/>
    <col min="9669" max="9669" width="17.44140625" customWidth="1"/>
    <col min="9919" max="9919" width="5.5546875" customWidth="1"/>
    <col min="9920" max="9920" width="37.44140625" customWidth="1"/>
    <col min="9921" max="9921" width="12.5546875" customWidth="1"/>
    <col min="9922" max="9922" width="0.88671875" customWidth="1"/>
    <col min="9923" max="9923" width="12.5546875" customWidth="1"/>
    <col min="9924" max="9924" width="14.5546875" customWidth="1"/>
    <col min="9925" max="9925" width="17.44140625" customWidth="1"/>
    <col min="10175" max="10175" width="5.5546875" customWidth="1"/>
    <col min="10176" max="10176" width="37.44140625" customWidth="1"/>
    <col min="10177" max="10177" width="12.5546875" customWidth="1"/>
    <col min="10178" max="10178" width="0.88671875" customWidth="1"/>
    <col min="10179" max="10179" width="12.5546875" customWidth="1"/>
    <col min="10180" max="10180" width="14.5546875" customWidth="1"/>
    <col min="10181" max="10181" width="17.44140625" customWidth="1"/>
    <col min="10431" max="10431" width="5.5546875" customWidth="1"/>
    <col min="10432" max="10432" width="37.44140625" customWidth="1"/>
    <col min="10433" max="10433" width="12.5546875" customWidth="1"/>
    <col min="10434" max="10434" width="0.88671875" customWidth="1"/>
    <col min="10435" max="10435" width="12.5546875" customWidth="1"/>
    <col min="10436" max="10436" width="14.5546875" customWidth="1"/>
    <col min="10437" max="10437" width="17.44140625" customWidth="1"/>
    <col min="10687" max="10687" width="5.5546875" customWidth="1"/>
    <col min="10688" max="10688" width="37.44140625" customWidth="1"/>
    <col min="10689" max="10689" width="12.5546875" customWidth="1"/>
    <col min="10690" max="10690" width="0.88671875" customWidth="1"/>
    <col min="10691" max="10691" width="12.5546875" customWidth="1"/>
    <col min="10692" max="10692" width="14.5546875" customWidth="1"/>
    <col min="10693" max="10693" width="17.44140625" customWidth="1"/>
    <col min="10943" max="10943" width="5.5546875" customWidth="1"/>
    <col min="10944" max="10944" width="37.44140625" customWidth="1"/>
    <col min="10945" max="10945" width="12.5546875" customWidth="1"/>
    <col min="10946" max="10946" width="0.88671875" customWidth="1"/>
    <col min="10947" max="10947" width="12.5546875" customWidth="1"/>
    <col min="10948" max="10948" width="14.5546875" customWidth="1"/>
    <col min="10949" max="10949" width="17.44140625" customWidth="1"/>
    <col min="11199" max="11199" width="5.5546875" customWidth="1"/>
    <col min="11200" max="11200" width="37.44140625" customWidth="1"/>
    <col min="11201" max="11201" width="12.5546875" customWidth="1"/>
    <col min="11202" max="11202" width="0.88671875" customWidth="1"/>
    <col min="11203" max="11203" width="12.5546875" customWidth="1"/>
    <col min="11204" max="11204" width="14.5546875" customWidth="1"/>
    <col min="11205" max="11205" width="17.44140625" customWidth="1"/>
    <col min="11455" max="11455" width="5.5546875" customWidth="1"/>
    <col min="11456" max="11456" width="37.44140625" customWidth="1"/>
    <col min="11457" max="11457" width="12.5546875" customWidth="1"/>
    <col min="11458" max="11458" width="0.88671875" customWidth="1"/>
    <col min="11459" max="11459" width="12.5546875" customWidth="1"/>
    <col min="11460" max="11460" width="14.5546875" customWidth="1"/>
    <col min="11461" max="11461" width="17.44140625" customWidth="1"/>
    <col min="11711" max="11711" width="5.5546875" customWidth="1"/>
    <col min="11712" max="11712" width="37.44140625" customWidth="1"/>
    <col min="11713" max="11713" width="12.5546875" customWidth="1"/>
    <col min="11714" max="11714" width="0.88671875" customWidth="1"/>
    <col min="11715" max="11715" width="12.5546875" customWidth="1"/>
    <col min="11716" max="11716" width="14.5546875" customWidth="1"/>
    <col min="11717" max="11717" width="17.44140625" customWidth="1"/>
    <col min="11967" max="11967" width="5.5546875" customWidth="1"/>
    <col min="11968" max="11968" width="37.44140625" customWidth="1"/>
    <col min="11969" max="11969" width="12.5546875" customWidth="1"/>
    <col min="11970" max="11970" width="0.88671875" customWidth="1"/>
    <col min="11971" max="11971" width="12.5546875" customWidth="1"/>
    <col min="11972" max="11972" width="14.5546875" customWidth="1"/>
    <col min="11973" max="11973" width="17.44140625" customWidth="1"/>
    <col min="12223" max="12223" width="5.5546875" customWidth="1"/>
    <col min="12224" max="12224" width="37.44140625" customWidth="1"/>
    <col min="12225" max="12225" width="12.5546875" customWidth="1"/>
    <col min="12226" max="12226" width="0.88671875" customWidth="1"/>
    <col min="12227" max="12227" width="12.5546875" customWidth="1"/>
    <col min="12228" max="12228" width="14.5546875" customWidth="1"/>
    <col min="12229" max="12229" width="17.44140625" customWidth="1"/>
    <col min="12479" max="12479" width="5.5546875" customWidth="1"/>
    <col min="12480" max="12480" width="37.44140625" customWidth="1"/>
    <col min="12481" max="12481" width="12.5546875" customWidth="1"/>
    <col min="12482" max="12482" width="0.88671875" customWidth="1"/>
    <col min="12483" max="12483" width="12.5546875" customWidth="1"/>
    <col min="12484" max="12484" width="14.5546875" customWidth="1"/>
    <col min="12485" max="12485" width="17.44140625" customWidth="1"/>
    <col min="12735" max="12735" width="5.5546875" customWidth="1"/>
    <col min="12736" max="12736" width="37.44140625" customWidth="1"/>
    <col min="12737" max="12737" width="12.5546875" customWidth="1"/>
    <col min="12738" max="12738" width="0.88671875" customWidth="1"/>
    <col min="12739" max="12739" width="12.5546875" customWidth="1"/>
    <col min="12740" max="12740" width="14.5546875" customWidth="1"/>
    <col min="12741" max="12741" width="17.44140625" customWidth="1"/>
    <col min="12991" max="12991" width="5.5546875" customWidth="1"/>
    <col min="12992" max="12992" width="37.44140625" customWidth="1"/>
    <col min="12993" max="12993" width="12.5546875" customWidth="1"/>
    <col min="12994" max="12994" width="0.88671875" customWidth="1"/>
    <col min="12995" max="12995" width="12.5546875" customWidth="1"/>
    <col min="12996" max="12996" width="14.5546875" customWidth="1"/>
    <col min="12997" max="12997" width="17.44140625" customWidth="1"/>
    <col min="13247" max="13247" width="5.5546875" customWidth="1"/>
    <col min="13248" max="13248" width="37.44140625" customWidth="1"/>
    <col min="13249" max="13249" width="12.5546875" customWidth="1"/>
    <col min="13250" max="13250" width="0.88671875" customWidth="1"/>
    <col min="13251" max="13251" width="12.5546875" customWidth="1"/>
    <col min="13252" max="13252" width="14.5546875" customWidth="1"/>
    <col min="13253" max="13253" width="17.44140625" customWidth="1"/>
    <col min="13503" max="13503" width="5.5546875" customWidth="1"/>
    <col min="13504" max="13504" width="37.44140625" customWidth="1"/>
    <col min="13505" max="13505" width="12.5546875" customWidth="1"/>
    <col min="13506" max="13506" width="0.88671875" customWidth="1"/>
    <col min="13507" max="13507" width="12.5546875" customWidth="1"/>
    <col min="13508" max="13508" width="14.5546875" customWidth="1"/>
    <col min="13509" max="13509" width="17.44140625" customWidth="1"/>
    <col min="13759" max="13759" width="5.5546875" customWidth="1"/>
    <col min="13760" max="13760" width="37.44140625" customWidth="1"/>
    <col min="13761" max="13761" width="12.5546875" customWidth="1"/>
    <col min="13762" max="13762" width="0.88671875" customWidth="1"/>
    <col min="13763" max="13763" width="12.5546875" customWidth="1"/>
    <col min="13764" max="13764" width="14.5546875" customWidth="1"/>
    <col min="13765" max="13765" width="17.44140625" customWidth="1"/>
    <col min="14015" max="14015" width="5.5546875" customWidth="1"/>
    <col min="14016" max="14016" width="37.44140625" customWidth="1"/>
    <col min="14017" max="14017" width="12.5546875" customWidth="1"/>
    <col min="14018" max="14018" width="0.88671875" customWidth="1"/>
    <col min="14019" max="14019" width="12.5546875" customWidth="1"/>
    <col min="14020" max="14020" width="14.5546875" customWidth="1"/>
    <col min="14021" max="14021" width="17.44140625" customWidth="1"/>
    <col min="14271" max="14271" width="5.5546875" customWidth="1"/>
    <col min="14272" max="14272" width="37.44140625" customWidth="1"/>
    <col min="14273" max="14273" width="12.5546875" customWidth="1"/>
    <col min="14274" max="14274" width="0.88671875" customWidth="1"/>
    <col min="14275" max="14275" width="12.5546875" customWidth="1"/>
    <col min="14276" max="14276" width="14.5546875" customWidth="1"/>
    <col min="14277" max="14277" width="17.44140625" customWidth="1"/>
    <col min="14527" max="14527" width="5.5546875" customWidth="1"/>
    <col min="14528" max="14528" width="37.44140625" customWidth="1"/>
    <col min="14529" max="14529" width="12.5546875" customWidth="1"/>
    <col min="14530" max="14530" width="0.88671875" customWidth="1"/>
    <col min="14531" max="14531" width="12.5546875" customWidth="1"/>
    <col min="14532" max="14532" width="14.5546875" customWidth="1"/>
    <col min="14533" max="14533" width="17.44140625" customWidth="1"/>
    <col min="14783" max="14783" width="5.5546875" customWidth="1"/>
    <col min="14784" max="14784" width="37.44140625" customWidth="1"/>
    <col min="14785" max="14785" width="12.5546875" customWidth="1"/>
    <col min="14786" max="14786" width="0.88671875" customWidth="1"/>
    <col min="14787" max="14787" width="12.5546875" customWidth="1"/>
    <col min="14788" max="14788" width="14.5546875" customWidth="1"/>
    <col min="14789" max="14789" width="17.44140625" customWidth="1"/>
    <col min="15039" max="15039" width="5.5546875" customWidth="1"/>
    <col min="15040" max="15040" width="37.44140625" customWidth="1"/>
    <col min="15041" max="15041" width="12.5546875" customWidth="1"/>
    <col min="15042" max="15042" width="0.88671875" customWidth="1"/>
    <col min="15043" max="15043" width="12.5546875" customWidth="1"/>
    <col min="15044" max="15044" width="14.5546875" customWidth="1"/>
    <col min="15045" max="15045" width="17.44140625" customWidth="1"/>
    <col min="15295" max="15295" width="5.5546875" customWidth="1"/>
    <col min="15296" max="15296" width="37.44140625" customWidth="1"/>
    <col min="15297" max="15297" width="12.5546875" customWidth="1"/>
    <col min="15298" max="15298" width="0.88671875" customWidth="1"/>
    <col min="15299" max="15299" width="12.5546875" customWidth="1"/>
    <col min="15300" max="15300" width="14.5546875" customWidth="1"/>
    <col min="15301" max="15301" width="17.44140625" customWidth="1"/>
    <col min="15551" max="15551" width="5.5546875" customWidth="1"/>
    <col min="15552" max="15552" width="37.44140625" customWidth="1"/>
    <col min="15553" max="15553" width="12.5546875" customWidth="1"/>
    <col min="15554" max="15554" width="0.88671875" customWidth="1"/>
    <col min="15555" max="15555" width="12.5546875" customWidth="1"/>
    <col min="15556" max="15556" width="14.5546875" customWidth="1"/>
    <col min="15557" max="15557" width="17.44140625" customWidth="1"/>
    <col min="15807" max="15807" width="5.5546875" customWidth="1"/>
    <col min="15808" max="15808" width="37.44140625" customWidth="1"/>
    <col min="15809" max="15809" width="12.5546875" customWidth="1"/>
    <col min="15810" max="15810" width="0.88671875" customWidth="1"/>
    <col min="15811" max="15811" width="12.5546875" customWidth="1"/>
    <col min="15812" max="15812" width="14.5546875" customWidth="1"/>
    <col min="15813" max="15813" width="17.44140625" customWidth="1"/>
    <col min="16063" max="16063" width="5.5546875" customWidth="1"/>
    <col min="16064" max="16064" width="37.44140625" customWidth="1"/>
    <col min="16065" max="16065" width="12.5546875" customWidth="1"/>
    <col min="16066" max="16066" width="0.88671875" customWidth="1"/>
    <col min="16067" max="16067" width="12.5546875" customWidth="1"/>
    <col min="16068" max="16068" width="14.5546875" customWidth="1"/>
    <col min="16069" max="16069" width="17.44140625" customWidth="1"/>
  </cols>
  <sheetData>
    <row r="1" spans="2:6" ht="18" customHeight="1" x14ac:dyDescent="0.3">
      <c r="B1" s="124" t="s">
        <v>103</v>
      </c>
      <c r="C1" s="124"/>
      <c r="D1" s="124"/>
      <c r="E1" s="124"/>
      <c r="F1" s="124"/>
    </row>
    <row r="2" spans="2:6" ht="24" customHeight="1" x14ac:dyDescent="0.3">
      <c r="B2" s="125" t="s">
        <v>138</v>
      </c>
      <c r="C2" s="125"/>
      <c r="D2" s="125"/>
      <c r="E2" s="125"/>
      <c r="F2" s="125"/>
    </row>
    <row r="3" spans="2:6" s="59" customFormat="1" ht="16.649999999999999" customHeight="1" x14ac:dyDescent="0.3">
      <c r="B3" s="126" t="s">
        <v>139</v>
      </c>
      <c r="C3" s="126"/>
      <c r="D3" s="126"/>
      <c r="E3" s="126"/>
      <c r="F3" s="126"/>
    </row>
    <row r="4" spans="2:6" s="59" customFormat="1" ht="16.649999999999999" customHeight="1" x14ac:dyDescent="0.3">
      <c r="B4" s="79"/>
      <c r="C4" s="79"/>
      <c r="D4" s="79"/>
      <c r="E4" s="79"/>
      <c r="F4" s="79"/>
    </row>
    <row r="5" spans="2:6" ht="56.1" customHeight="1" x14ac:dyDescent="0.3">
      <c r="B5" s="118" t="s">
        <v>230</v>
      </c>
      <c r="C5" s="118"/>
      <c r="D5" s="118"/>
      <c r="E5" s="6"/>
      <c r="F5" s="69" t="s">
        <v>84</v>
      </c>
    </row>
    <row r="6" spans="2:6" ht="42" customHeight="1" x14ac:dyDescent="0.3">
      <c r="B6" s="7" t="s">
        <v>3</v>
      </c>
      <c r="C6" s="8" t="s">
        <v>4</v>
      </c>
      <c r="D6" s="62" t="s">
        <v>5</v>
      </c>
      <c r="E6" s="10" t="s">
        <v>6</v>
      </c>
      <c r="F6" s="62" t="s">
        <v>87</v>
      </c>
    </row>
    <row r="7" spans="2:6" ht="16.350000000000001" customHeight="1" x14ac:dyDescent="0.3">
      <c r="B7" s="71" t="s">
        <v>10</v>
      </c>
      <c r="C7" s="72" t="s">
        <v>11</v>
      </c>
      <c r="D7" s="58">
        <v>0.25</v>
      </c>
      <c r="E7" s="61"/>
      <c r="F7" s="58">
        <v>52</v>
      </c>
    </row>
    <row r="8" spans="2:6" ht="17.100000000000001" customHeight="1" x14ac:dyDescent="0.3">
      <c r="B8" s="71" t="s">
        <v>12</v>
      </c>
      <c r="C8" s="72" t="s">
        <v>13</v>
      </c>
      <c r="D8" s="58">
        <v>0.5</v>
      </c>
      <c r="E8" s="61"/>
      <c r="F8" s="58">
        <v>12</v>
      </c>
    </row>
    <row r="9" spans="2:6" ht="17.100000000000001" customHeight="1" x14ac:dyDescent="0.3">
      <c r="B9" s="71" t="s">
        <v>14</v>
      </c>
      <c r="C9" s="72" t="s">
        <v>15</v>
      </c>
      <c r="D9" s="68"/>
      <c r="E9" s="70"/>
      <c r="F9" s="68"/>
    </row>
    <row r="10" spans="2:6" ht="17.100000000000001" customHeight="1" x14ac:dyDescent="0.3">
      <c r="B10" s="71" t="s">
        <v>16</v>
      </c>
      <c r="C10" s="72" t="s">
        <v>17</v>
      </c>
      <c r="D10" s="68"/>
      <c r="E10" s="70"/>
      <c r="F10" s="68"/>
    </row>
    <row r="11" spans="2:6" ht="17.100000000000001" customHeight="1" x14ac:dyDescent="0.3">
      <c r="B11" s="71" t="s">
        <v>18</v>
      </c>
      <c r="C11" s="97" t="s">
        <v>19</v>
      </c>
      <c r="D11" s="68"/>
      <c r="E11" s="70"/>
      <c r="F11" s="68"/>
    </row>
    <row r="12" spans="2:6" ht="16.649999999999999" customHeight="1" x14ac:dyDescent="0.3">
      <c r="B12" s="46" t="s">
        <v>20</v>
      </c>
      <c r="C12" s="14" t="s">
        <v>21</v>
      </c>
      <c r="D12" s="58">
        <v>0.25</v>
      </c>
      <c r="E12" s="61"/>
      <c r="F12" s="58">
        <v>26</v>
      </c>
    </row>
    <row r="13" spans="2:6" ht="16.649999999999999" customHeight="1" x14ac:dyDescent="0.3">
      <c r="B13" s="46" t="s">
        <v>22</v>
      </c>
      <c r="C13" s="14" t="s">
        <v>23</v>
      </c>
      <c r="D13" s="68"/>
      <c r="E13" s="70"/>
      <c r="F13" s="80"/>
    </row>
    <row r="14" spans="2:6" ht="17.100000000000001" customHeight="1" x14ac:dyDescent="0.3">
      <c r="B14" s="46" t="s">
        <v>24</v>
      </c>
      <c r="C14" s="14" t="s">
        <v>25</v>
      </c>
      <c r="D14" s="68"/>
      <c r="E14" s="70"/>
      <c r="F14" s="80"/>
    </row>
    <row r="15" spans="2:6" ht="17.100000000000001" customHeight="1" x14ac:dyDescent="0.3">
      <c r="B15" s="71" t="s">
        <v>26</v>
      </c>
      <c r="C15" s="72" t="s">
        <v>27</v>
      </c>
      <c r="D15" s="58">
        <v>0.5</v>
      </c>
      <c r="E15" s="61"/>
      <c r="F15" s="58">
        <v>52</v>
      </c>
    </row>
    <row r="16" spans="2:6" ht="17.100000000000001" customHeight="1" x14ac:dyDescent="0.3">
      <c r="B16" s="71" t="s">
        <v>28</v>
      </c>
      <c r="C16" s="97" t="s">
        <v>29</v>
      </c>
      <c r="D16" s="68"/>
      <c r="E16" s="70"/>
      <c r="F16" s="68"/>
    </row>
    <row r="17" spans="2:6" ht="17.100000000000001" customHeight="1" x14ac:dyDescent="0.3">
      <c r="B17" s="25" t="s">
        <v>20</v>
      </c>
      <c r="C17" s="14" t="s">
        <v>88</v>
      </c>
      <c r="D17" s="68"/>
      <c r="E17" s="70"/>
      <c r="F17" s="80"/>
    </row>
    <row r="18" spans="2:6" ht="17.100000000000001" customHeight="1" x14ac:dyDescent="0.3">
      <c r="B18" s="25" t="s">
        <v>22</v>
      </c>
      <c r="C18" s="14" t="s">
        <v>31</v>
      </c>
      <c r="D18" s="58">
        <v>0.25</v>
      </c>
      <c r="E18" s="61"/>
      <c r="F18" s="58">
        <v>52</v>
      </c>
    </row>
    <row r="19" spans="2:6" ht="17.100000000000001" customHeight="1" x14ac:dyDescent="0.3">
      <c r="B19" s="71" t="s">
        <v>32</v>
      </c>
      <c r="C19" s="98" t="s">
        <v>33</v>
      </c>
      <c r="D19" s="68"/>
      <c r="E19" s="70"/>
      <c r="F19" s="68"/>
    </row>
    <row r="20" spans="2:6" ht="16.649999999999999" customHeight="1" x14ac:dyDescent="0.3">
      <c r="B20" s="66" t="s">
        <v>20</v>
      </c>
      <c r="C20" s="73" t="s">
        <v>89</v>
      </c>
      <c r="D20" s="68"/>
      <c r="E20" s="70"/>
      <c r="F20" s="80"/>
    </row>
    <row r="21" spans="2:6" ht="16.649999999999999" customHeight="1" x14ac:dyDescent="0.3">
      <c r="B21" s="66" t="s">
        <v>22</v>
      </c>
      <c r="C21" s="67" t="s">
        <v>77</v>
      </c>
      <c r="D21" s="58">
        <v>0.5</v>
      </c>
      <c r="E21" s="61"/>
      <c r="F21" s="58">
        <v>6</v>
      </c>
    </row>
    <row r="22" spans="2:6" ht="15.6" x14ac:dyDescent="0.3">
      <c r="B22" s="25" t="s">
        <v>24</v>
      </c>
      <c r="C22" s="14" t="s">
        <v>36</v>
      </c>
      <c r="D22" s="68"/>
      <c r="E22" s="70"/>
      <c r="F22" s="80"/>
    </row>
    <row r="23" spans="2:6" ht="17.100000000000001" customHeight="1" x14ac:dyDescent="0.3">
      <c r="B23" s="71" t="s">
        <v>39</v>
      </c>
      <c r="C23" s="72" t="s">
        <v>90</v>
      </c>
      <c r="D23" s="68"/>
      <c r="E23" s="68"/>
      <c r="F23" s="68"/>
    </row>
    <row r="24" spans="2:6" ht="15.6" x14ac:dyDescent="0.3">
      <c r="B24" s="71" t="s">
        <v>41</v>
      </c>
      <c r="C24" s="72" t="s">
        <v>40</v>
      </c>
      <c r="D24" s="58">
        <v>0.5</v>
      </c>
      <c r="E24" s="61"/>
      <c r="F24" s="58">
        <v>26</v>
      </c>
    </row>
    <row r="25" spans="2:6" ht="17.100000000000001" customHeight="1" x14ac:dyDescent="0.3">
      <c r="B25" s="71" t="s">
        <v>43</v>
      </c>
      <c r="C25" s="74" t="s">
        <v>42</v>
      </c>
      <c r="D25" s="68"/>
      <c r="E25" s="68"/>
      <c r="F25" s="68"/>
    </row>
    <row r="26" spans="2:6" ht="16.649999999999999" customHeight="1" x14ac:dyDescent="0.3">
      <c r="B26" s="71" t="s">
        <v>46</v>
      </c>
      <c r="C26" s="72" t="s">
        <v>78</v>
      </c>
      <c r="D26" s="68"/>
      <c r="E26" s="58"/>
      <c r="F26" s="58" t="s">
        <v>226</v>
      </c>
    </row>
    <row r="27" spans="2:6" ht="17.100000000000001" customHeight="1" x14ac:dyDescent="0.3">
      <c r="B27" s="71" t="s">
        <v>48</v>
      </c>
      <c r="C27" s="75" t="s">
        <v>47</v>
      </c>
      <c r="D27" s="68"/>
      <c r="E27" s="58"/>
      <c r="F27" s="58" t="s">
        <v>226</v>
      </c>
    </row>
    <row r="28" spans="2:6" ht="17.100000000000001" customHeight="1" x14ac:dyDescent="0.3">
      <c r="B28" s="71" t="s">
        <v>50</v>
      </c>
      <c r="C28" s="75" t="s">
        <v>49</v>
      </c>
      <c r="D28" s="68"/>
      <c r="E28" s="58"/>
      <c r="F28" s="78" t="s">
        <v>226</v>
      </c>
    </row>
    <row r="29" spans="2:6" ht="17.100000000000001" customHeight="1" x14ac:dyDescent="0.3">
      <c r="B29" s="71" t="s">
        <v>54</v>
      </c>
      <c r="C29" s="75" t="s">
        <v>51</v>
      </c>
      <c r="D29" s="68"/>
      <c r="E29" s="70"/>
      <c r="F29" s="68"/>
    </row>
    <row r="30" spans="2:6" ht="16.649999999999999" customHeight="1" x14ac:dyDescent="0.3">
      <c r="B30" s="25" t="s">
        <v>20</v>
      </c>
      <c r="C30" s="14" t="s">
        <v>52</v>
      </c>
      <c r="D30" s="68"/>
      <c r="E30" s="70"/>
      <c r="F30" s="68"/>
    </row>
    <row r="31" spans="2:6" ht="46.65" customHeight="1" x14ac:dyDescent="0.3">
      <c r="B31" s="25" t="s">
        <v>22</v>
      </c>
      <c r="C31" s="60" t="s">
        <v>74</v>
      </c>
      <c r="D31" s="58">
        <v>1</v>
      </c>
      <c r="E31" s="61"/>
      <c r="F31" s="58">
        <v>6</v>
      </c>
    </row>
    <row r="32" spans="2:6" ht="17.100000000000001" customHeight="1" x14ac:dyDescent="0.3">
      <c r="B32" s="71" t="s">
        <v>75</v>
      </c>
      <c r="C32" s="99" t="s">
        <v>91</v>
      </c>
      <c r="D32" s="68"/>
      <c r="E32" s="70"/>
      <c r="F32" s="68"/>
    </row>
    <row r="33" spans="2:6" ht="30" customHeight="1" x14ac:dyDescent="0.3">
      <c r="B33" s="25" t="s">
        <v>20</v>
      </c>
      <c r="C33" s="14" t="s">
        <v>85</v>
      </c>
      <c r="D33" s="58">
        <v>0.25</v>
      </c>
      <c r="E33" s="58"/>
      <c r="F33" s="58">
        <v>52</v>
      </c>
    </row>
    <row r="34" spans="2:6" ht="15.6" x14ac:dyDescent="0.3">
      <c r="B34" s="25" t="s">
        <v>22</v>
      </c>
      <c r="C34" s="44" t="s">
        <v>69</v>
      </c>
      <c r="D34" s="68"/>
      <c r="E34" s="58"/>
      <c r="F34" s="78" t="s">
        <v>226</v>
      </c>
    </row>
    <row r="35" spans="2:6" ht="30" customHeight="1" x14ac:dyDescent="0.3">
      <c r="B35" s="25" t="s">
        <v>24</v>
      </c>
      <c r="C35" s="14" t="s">
        <v>86</v>
      </c>
      <c r="D35" s="58">
        <v>0.25</v>
      </c>
      <c r="E35" s="58"/>
      <c r="F35" s="58">
        <v>52</v>
      </c>
    </row>
    <row r="36" spans="2:6" ht="47.4" customHeight="1" x14ac:dyDescent="0.3">
      <c r="B36" s="25" t="s">
        <v>37</v>
      </c>
      <c r="C36" s="14" t="s">
        <v>82</v>
      </c>
      <c r="D36" s="68"/>
      <c r="E36" s="58"/>
      <c r="F36" s="58" t="s">
        <v>226</v>
      </c>
    </row>
    <row r="37" spans="2:6" ht="30" customHeight="1" x14ac:dyDescent="0.3">
      <c r="B37" s="25" t="s">
        <v>60</v>
      </c>
      <c r="C37" s="44" t="s">
        <v>83</v>
      </c>
      <c r="D37" s="58">
        <v>0.25</v>
      </c>
      <c r="E37" s="58"/>
      <c r="F37" s="58">
        <v>52</v>
      </c>
    </row>
    <row r="38" spans="2:6" ht="16.649999999999999" customHeight="1" x14ac:dyDescent="0.3">
      <c r="B38" s="25" t="s">
        <v>62</v>
      </c>
      <c r="C38" s="14" t="s">
        <v>59</v>
      </c>
      <c r="D38" s="68"/>
      <c r="E38" s="61"/>
      <c r="F38" s="58" t="s">
        <v>226</v>
      </c>
    </row>
    <row r="39" spans="2:6" ht="16.649999999999999" customHeight="1" x14ac:dyDescent="0.3">
      <c r="B39" s="25" t="s">
        <v>64</v>
      </c>
      <c r="C39" s="14" t="s">
        <v>61</v>
      </c>
      <c r="D39" s="58">
        <v>0.5</v>
      </c>
      <c r="E39" s="58"/>
      <c r="F39" s="58">
        <v>6</v>
      </c>
    </row>
    <row r="40" spans="2:6" ht="16.649999999999999" customHeight="1" x14ac:dyDescent="0.3">
      <c r="B40" s="25" t="s">
        <v>66</v>
      </c>
      <c r="C40" s="14" t="s">
        <v>63</v>
      </c>
      <c r="D40" s="58">
        <v>0.5</v>
      </c>
      <c r="E40" s="58"/>
      <c r="F40" s="58">
        <v>52</v>
      </c>
    </row>
    <row r="41" spans="2:6" ht="15.6" x14ac:dyDescent="0.3">
      <c r="B41" s="25" t="s">
        <v>68</v>
      </c>
      <c r="C41" s="14" t="s">
        <v>65</v>
      </c>
      <c r="D41" s="58">
        <v>0.25</v>
      </c>
      <c r="E41" s="58"/>
      <c r="F41" s="78">
        <v>12</v>
      </c>
    </row>
    <row r="42" spans="2:6" ht="15.6" x14ac:dyDescent="0.3">
      <c r="B42" s="25" t="s">
        <v>70</v>
      </c>
      <c r="C42" s="48" t="s">
        <v>67</v>
      </c>
      <c r="D42" s="58">
        <v>0.25</v>
      </c>
      <c r="E42" s="61"/>
      <c r="F42" s="58">
        <v>12</v>
      </c>
    </row>
    <row r="43" spans="2:6" ht="30" customHeight="1" x14ac:dyDescent="0.3">
      <c r="B43" s="25" t="s">
        <v>92</v>
      </c>
      <c r="C43" s="14" t="s">
        <v>71</v>
      </c>
      <c r="D43" s="58">
        <v>0.5</v>
      </c>
      <c r="E43" s="58"/>
      <c r="F43" s="78">
        <v>4</v>
      </c>
    </row>
    <row r="44" spans="2:6" ht="16.649999999999999" customHeight="1" x14ac:dyDescent="0.3">
      <c r="B44" s="71" t="s">
        <v>93</v>
      </c>
      <c r="C44" s="76" t="s">
        <v>79</v>
      </c>
      <c r="D44" s="68"/>
      <c r="E44" s="68"/>
      <c r="F44" s="68"/>
    </row>
    <row r="45" spans="2:6" ht="15.6" x14ac:dyDescent="0.3">
      <c r="B45" s="71" t="s">
        <v>80</v>
      </c>
      <c r="C45" s="77" t="s">
        <v>81</v>
      </c>
      <c r="D45" s="68"/>
      <c r="E45" s="58"/>
      <c r="F45" s="58" t="s">
        <v>226</v>
      </c>
    </row>
    <row r="46" spans="2:6" ht="56.25" customHeight="1" x14ac:dyDescent="0.3">
      <c r="E46"/>
    </row>
    <row r="47" spans="2:6" ht="15.6" x14ac:dyDescent="0.3">
      <c r="C47" s="83"/>
      <c r="D47" s="63"/>
      <c r="E47" s="64"/>
      <c r="F47" s="63"/>
    </row>
    <row r="48" spans="2:6" x14ac:dyDescent="0.3">
      <c r="C48" s="63"/>
      <c r="D48" s="63"/>
      <c r="E48" s="64"/>
      <c r="F48" s="63"/>
    </row>
    <row r="49" spans="3:6" x14ac:dyDescent="0.3">
      <c r="C49" s="63"/>
      <c r="D49" s="63"/>
      <c r="E49" s="64"/>
      <c r="F49" s="63"/>
    </row>
    <row r="50" spans="3:6" x14ac:dyDescent="0.3">
      <c r="C50" s="63"/>
      <c r="D50" s="63"/>
      <c r="E50" s="64"/>
      <c r="F50" s="63"/>
    </row>
    <row r="51" spans="3:6" x14ac:dyDescent="0.3">
      <c r="C51" s="63"/>
      <c r="D51" s="63"/>
      <c r="E51" s="64"/>
      <c r="F51" s="63"/>
    </row>
    <row r="52" spans="3:6" x14ac:dyDescent="0.3">
      <c r="C52" s="63"/>
      <c r="D52" s="63"/>
      <c r="E52" s="64"/>
      <c r="F52" s="63"/>
    </row>
    <row r="53" spans="3:6" x14ac:dyDescent="0.3">
      <c r="C53" s="63"/>
      <c r="D53" s="63"/>
      <c r="E53" s="64"/>
      <c r="F53" s="63"/>
    </row>
  </sheetData>
  <sheetProtection password="C7BF" sheet="1" selectLockedCells="1"/>
  <mergeCells count="4">
    <mergeCell ref="B1:F1"/>
    <mergeCell ref="B2:F2"/>
    <mergeCell ref="B3:F3"/>
    <mergeCell ref="B5:D5"/>
  </mergeCells>
  <pageMargins left="0.2" right="0.2" top="1" bottom="0.75" header="0.3" footer="0.3"/>
  <pageSetup fitToHeight="0" orientation="portrait" r:id="rId1"/>
  <headerFooter>
    <oddHeader xml:space="preserve">&amp;C
&amp;"Arial,Bold"&amp;12SCHEDULE OF PRICES FOR 
LANDSCAPE MAINTENANCE SERVICES FOR EAST LA MEDIANS&amp;R&amp;"Arial,Bold"&amp;13FORM PW-2.6&amp;"Arial,Regular"
</oddHeader>
    <oddFooter>&amp;CPage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77278-8762-4627-BF22-3F590CFDC0D0}">
  <sheetPr>
    <pageSetUpPr fitToPage="1"/>
  </sheetPr>
  <dimension ref="B1:F53"/>
  <sheetViews>
    <sheetView view="pageLayout" zoomScale="90" zoomScaleNormal="100" zoomScaleSheetLayoutView="120" zoomScalePageLayoutView="90" workbookViewId="0">
      <selection activeCell="C6" sqref="C6"/>
    </sheetView>
  </sheetViews>
  <sheetFormatPr defaultColWidth="8.88671875" defaultRowHeight="14.4" x14ac:dyDescent="0.3"/>
  <cols>
    <col min="1" max="1" width="2" customWidth="1"/>
    <col min="2" max="2" width="5.5546875" customWidth="1"/>
    <col min="3" max="3" width="65.5546875" customWidth="1"/>
    <col min="4" max="4" width="12.5546875" customWidth="1"/>
    <col min="5" max="5" width="0.109375" style="56" customWidth="1"/>
    <col min="6" max="6" width="15.44140625" customWidth="1"/>
    <col min="191" max="191" width="5.5546875" customWidth="1"/>
    <col min="192" max="192" width="37.44140625" customWidth="1"/>
    <col min="193" max="193" width="12.5546875" customWidth="1"/>
    <col min="194" max="194" width="0.88671875" customWidth="1"/>
    <col min="195" max="195" width="12.5546875" customWidth="1"/>
    <col min="196" max="196" width="14.5546875" customWidth="1"/>
    <col min="197" max="197" width="17.44140625" customWidth="1"/>
    <col min="447" max="447" width="5.5546875" customWidth="1"/>
    <col min="448" max="448" width="37.44140625" customWidth="1"/>
    <col min="449" max="449" width="12.5546875" customWidth="1"/>
    <col min="450" max="450" width="0.88671875" customWidth="1"/>
    <col min="451" max="451" width="12.5546875" customWidth="1"/>
    <col min="452" max="452" width="14.5546875" customWidth="1"/>
    <col min="453" max="453" width="17.44140625" customWidth="1"/>
    <col min="703" max="703" width="5.5546875" customWidth="1"/>
    <col min="704" max="704" width="37.44140625" customWidth="1"/>
    <col min="705" max="705" width="12.5546875" customWidth="1"/>
    <col min="706" max="706" width="0.88671875" customWidth="1"/>
    <col min="707" max="707" width="12.5546875" customWidth="1"/>
    <col min="708" max="708" width="14.5546875" customWidth="1"/>
    <col min="709" max="709" width="17.44140625" customWidth="1"/>
    <col min="959" max="959" width="5.5546875" customWidth="1"/>
    <col min="960" max="960" width="37.44140625" customWidth="1"/>
    <col min="961" max="961" width="12.5546875" customWidth="1"/>
    <col min="962" max="962" width="0.88671875" customWidth="1"/>
    <col min="963" max="963" width="12.5546875" customWidth="1"/>
    <col min="964" max="964" width="14.5546875" customWidth="1"/>
    <col min="965" max="965" width="17.44140625" customWidth="1"/>
    <col min="1215" max="1215" width="5.5546875" customWidth="1"/>
    <col min="1216" max="1216" width="37.44140625" customWidth="1"/>
    <col min="1217" max="1217" width="12.5546875" customWidth="1"/>
    <col min="1218" max="1218" width="0.88671875" customWidth="1"/>
    <col min="1219" max="1219" width="12.5546875" customWidth="1"/>
    <col min="1220" max="1220" width="14.5546875" customWidth="1"/>
    <col min="1221" max="1221" width="17.44140625" customWidth="1"/>
    <col min="1471" max="1471" width="5.5546875" customWidth="1"/>
    <col min="1472" max="1472" width="37.44140625" customWidth="1"/>
    <col min="1473" max="1473" width="12.5546875" customWidth="1"/>
    <col min="1474" max="1474" width="0.88671875" customWidth="1"/>
    <col min="1475" max="1475" width="12.5546875" customWidth="1"/>
    <col min="1476" max="1476" width="14.5546875" customWidth="1"/>
    <col min="1477" max="1477" width="17.44140625" customWidth="1"/>
    <col min="1727" max="1727" width="5.5546875" customWidth="1"/>
    <col min="1728" max="1728" width="37.44140625" customWidth="1"/>
    <col min="1729" max="1729" width="12.5546875" customWidth="1"/>
    <col min="1730" max="1730" width="0.88671875" customWidth="1"/>
    <col min="1731" max="1731" width="12.5546875" customWidth="1"/>
    <col min="1732" max="1732" width="14.5546875" customWidth="1"/>
    <col min="1733" max="1733" width="17.44140625" customWidth="1"/>
    <col min="1983" max="1983" width="5.5546875" customWidth="1"/>
    <col min="1984" max="1984" width="37.44140625" customWidth="1"/>
    <col min="1985" max="1985" width="12.5546875" customWidth="1"/>
    <col min="1986" max="1986" width="0.88671875" customWidth="1"/>
    <col min="1987" max="1987" width="12.5546875" customWidth="1"/>
    <col min="1988" max="1988" width="14.5546875" customWidth="1"/>
    <col min="1989" max="1989" width="17.44140625" customWidth="1"/>
    <col min="2239" max="2239" width="5.5546875" customWidth="1"/>
    <col min="2240" max="2240" width="37.44140625" customWidth="1"/>
    <col min="2241" max="2241" width="12.5546875" customWidth="1"/>
    <col min="2242" max="2242" width="0.88671875" customWidth="1"/>
    <col min="2243" max="2243" width="12.5546875" customWidth="1"/>
    <col min="2244" max="2244" width="14.5546875" customWidth="1"/>
    <col min="2245" max="2245" width="17.44140625" customWidth="1"/>
    <col min="2495" max="2495" width="5.5546875" customWidth="1"/>
    <col min="2496" max="2496" width="37.44140625" customWidth="1"/>
    <col min="2497" max="2497" width="12.5546875" customWidth="1"/>
    <col min="2498" max="2498" width="0.88671875" customWidth="1"/>
    <col min="2499" max="2499" width="12.5546875" customWidth="1"/>
    <col min="2500" max="2500" width="14.5546875" customWidth="1"/>
    <col min="2501" max="2501" width="17.44140625" customWidth="1"/>
    <col min="2751" max="2751" width="5.5546875" customWidth="1"/>
    <col min="2752" max="2752" width="37.44140625" customWidth="1"/>
    <col min="2753" max="2753" width="12.5546875" customWidth="1"/>
    <col min="2754" max="2754" width="0.88671875" customWidth="1"/>
    <col min="2755" max="2755" width="12.5546875" customWidth="1"/>
    <col min="2756" max="2756" width="14.5546875" customWidth="1"/>
    <col min="2757" max="2757" width="17.44140625" customWidth="1"/>
    <col min="3007" max="3007" width="5.5546875" customWidth="1"/>
    <col min="3008" max="3008" width="37.44140625" customWidth="1"/>
    <col min="3009" max="3009" width="12.5546875" customWidth="1"/>
    <col min="3010" max="3010" width="0.88671875" customWidth="1"/>
    <col min="3011" max="3011" width="12.5546875" customWidth="1"/>
    <col min="3012" max="3012" width="14.5546875" customWidth="1"/>
    <col min="3013" max="3013" width="17.44140625" customWidth="1"/>
    <col min="3263" max="3263" width="5.5546875" customWidth="1"/>
    <col min="3264" max="3264" width="37.44140625" customWidth="1"/>
    <col min="3265" max="3265" width="12.5546875" customWidth="1"/>
    <col min="3266" max="3266" width="0.88671875" customWidth="1"/>
    <col min="3267" max="3267" width="12.5546875" customWidth="1"/>
    <col min="3268" max="3268" width="14.5546875" customWidth="1"/>
    <col min="3269" max="3269" width="17.44140625" customWidth="1"/>
    <col min="3519" max="3519" width="5.5546875" customWidth="1"/>
    <col min="3520" max="3520" width="37.44140625" customWidth="1"/>
    <col min="3521" max="3521" width="12.5546875" customWidth="1"/>
    <col min="3522" max="3522" width="0.88671875" customWidth="1"/>
    <col min="3523" max="3523" width="12.5546875" customWidth="1"/>
    <col min="3524" max="3524" width="14.5546875" customWidth="1"/>
    <col min="3525" max="3525" width="17.44140625" customWidth="1"/>
    <col min="3775" max="3775" width="5.5546875" customWidth="1"/>
    <col min="3776" max="3776" width="37.44140625" customWidth="1"/>
    <col min="3777" max="3777" width="12.5546875" customWidth="1"/>
    <col min="3778" max="3778" width="0.88671875" customWidth="1"/>
    <col min="3779" max="3779" width="12.5546875" customWidth="1"/>
    <col min="3780" max="3780" width="14.5546875" customWidth="1"/>
    <col min="3781" max="3781" width="17.44140625" customWidth="1"/>
    <col min="4031" max="4031" width="5.5546875" customWidth="1"/>
    <col min="4032" max="4032" width="37.44140625" customWidth="1"/>
    <col min="4033" max="4033" width="12.5546875" customWidth="1"/>
    <col min="4034" max="4034" width="0.88671875" customWidth="1"/>
    <col min="4035" max="4035" width="12.5546875" customWidth="1"/>
    <col min="4036" max="4036" width="14.5546875" customWidth="1"/>
    <col min="4037" max="4037" width="17.44140625" customWidth="1"/>
    <col min="4287" max="4287" width="5.5546875" customWidth="1"/>
    <col min="4288" max="4288" width="37.44140625" customWidth="1"/>
    <col min="4289" max="4289" width="12.5546875" customWidth="1"/>
    <col min="4290" max="4290" width="0.88671875" customWidth="1"/>
    <col min="4291" max="4291" width="12.5546875" customWidth="1"/>
    <col min="4292" max="4292" width="14.5546875" customWidth="1"/>
    <col min="4293" max="4293" width="17.44140625" customWidth="1"/>
    <col min="4543" max="4543" width="5.5546875" customWidth="1"/>
    <col min="4544" max="4544" width="37.44140625" customWidth="1"/>
    <col min="4545" max="4545" width="12.5546875" customWidth="1"/>
    <col min="4546" max="4546" width="0.88671875" customWidth="1"/>
    <col min="4547" max="4547" width="12.5546875" customWidth="1"/>
    <col min="4548" max="4548" width="14.5546875" customWidth="1"/>
    <col min="4549" max="4549" width="17.44140625" customWidth="1"/>
    <col min="4799" max="4799" width="5.5546875" customWidth="1"/>
    <col min="4800" max="4800" width="37.44140625" customWidth="1"/>
    <col min="4801" max="4801" width="12.5546875" customWidth="1"/>
    <col min="4802" max="4802" width="0.88671875" customWidth="1"/>
    <col min="4803" max="4803" width="12.5546875" customWidth="1"/>
    <col min="4804" max="4804" width="14.5546875" customWidth="1"/>
    <col min="4805" max="4805" width="17.44140625" customWidth="1"/>
    <col min="5055" max="5055" width="5.5546875" customWidth="1"/>
    <col min="5056" max="5056" width="37.44140625" customWidth="1"/>
    <col min="5057" max="5057" width="12.5546875" customWidth="1"/>
    <col min="5058" max="5058" width="0.88671875" customWidth="1"/>
    <col min="5059" max="5059" width="12.5546875" customWidth="1"/>
    <col min="5060" max="5060" width="14.5546875" customWidth="1"/>
    <col min="5061" max="5061" width="17.44140625" customWidth="1"/>
    <col min="5311" max="5311" width="5.5546875" customWidth="1"/>
    <col min="5312" max="5312" width="37.44140625" customWidth="1"/>
    <col min="5313" max="5313" width="12.5546875" customWidth="1"/>
    <col min="5314" max="5314" width="0.88671875" customWidth="1"/>
    <col min="5315" max="5315" width="12.5546875" customWidth="1"/>
    <col min="5316" max="5316" width="14.5546875" customWidth="1"/>
    <col min="5317" max="5317" width="17.44140625" customWidth="1"/>
    <col min="5567" max="5567" width="5.5546875" customWidth="1"/>
    <col min="5568" max="5568" width="37.44140625" customWidth="1"/>
    <col min="5569" max="5569" width="12.5546875" customWidth="1"/>
    <col min="5570" max="5570" width="0.88671875" customWidth="1"/>
    <col min="5571" max="5571" width="12.5546875" customWidth="1"/>
    <col min="5572" max="5572" width="14.5546875" customWidth="1"/>
    <col min="5573" max="5573" width="17.44140625" customWidth="1"/>
    <col min="5823" max="5823" width="5.5546875" customWidth="1"/>
    <col min="5824" max="5824" width="37.44140625" customWidth="1"/>
    <col min="5825" max="5825" width="12.5546875" customWidth="1"/>
    <col min="5826" max="5826" width="0.88671875" customWidth="1"/>
    <col min="5827" max="5827" width="12.5546875" customWidth="1"/>
    <col min="5828" max="5828" width="14.5546875" customWidth="1"/>
    <col min="5829" max="5829" width="17.44140625" customWidth="1"/>
    <col min="6079" max="6079" width="5.5546875" customWidth="1"/>
    <col min="6080" max="6080" width="37.44140625" customWidth="1"/>
    <col min="6081" max="6081" width="12.5546875" customWidth="1"/>
    <col min="6082" max="6082" width="0.88671875" customWidth="1"/>
    <col min="6083" max="6083" width="12.5546875" customWidth="1"/>
    <col min="6084" max="6084" width="14.5546875" customWidth="1"/>
    <col min="6085" max="6085" width="17.44140625" customWidth="1"/>
    <col min="6335" max="6335" width="5.5546875" customWidth="1"/>
    <col min="6336" max="6336" width="37.44140625" customWidth="1"/>
    <col min="6337" max="6337" width="12.5546875" customWidth="1"/>
    <col min="6338" max="6338" width="0.88671875" customWidth="1"/>
    <col min="6339" max="6339" width="12.5546875" customWidth="1"/>
    <col min="6340" max="6340" width="14.5546875" customWidth="1"/>
    <col min="6341" max="6341" width="17.44140625" customWidth="1"/>
    <col min="6591" max="6591" width="5.5546875" customWidth="1"/>
    <col min="6592" max="6592" width="37.44140625" customWidth="1"/>
    <col min="6593" max="6593" width="12.5546875" customWidth="1"/>
    <col min="6594" max="6594" width="0.88671875" customWidth="1"/>
    <col min="6595" max="6595" width="12.5546875" customWidth="1"/>
    <col min="6596" max="6596" width="14.5546875" customWidth="1"/>
    <col min="6597" max="6597" width="17.44140625" customWidth="1"/>
    <col min="6847" max="6847" width="5.5546875" customWidth="1"/>
    <col min="6848" max="6848" width="37.44140625" customWidth="1"/>
    <col min="6849" max="6849" width="12.5546875" customWidth="1"/>
    <col min="6850" max="6850" width="0.88671875" customWidth="1"/>
    <col min="6851" max="6851" width="12.5546875" customWidth="1"/>
    <col min="6852" max="6852" width="14.5546875" customWidth="1"/>
    <col min="6853" max="6853" width="17.44140625" customWidth="1"/>
    <col min="7103" max="7103" width="5.5546875" customWidth="1"/>
    <col min="7104" max="7104" width="37.44140625" customWidth="1"/>
    <col min="7105" max="7105" width="12.5546875" customWidth="1"/>
    <col min="7106" max="7106" width="0.88671875" customWidth="1"/>
    <col min="7107" max="7107" width="12.5546875" customWidth="1"/>
    <col min="7108" max="7108" width="14.5546875" customWidth="1"/>
    <col min="7109" max="7109" width="17.44140625" customWidth="1"/>
    <col min="7359" max="7359" width="5.5546875" customWidth="1"/>
    <col min="7360" max="7360" width="37.44140625" customWidth="1"/>
    <col min="7361" max="7361" width="12.5546875" customWidth="1"/>
    <col min="7362" max="7362" width="0.88671875" customWidth="1"/>
    <col min="7363" max="7363" width="12.5546875" customWidth="1"/>
    <col min="7364" max="7364" width="14.5546875" customWidth="1"/>
    <col min="7365" max="7365" width="17.44140625" customWidth="1"/>
    <col min="7615" max="7615" width="5.5546875" customWidth="1"/>
    <col min="7616" max="7616" width="37.44140625" customWidth="1"/>
    <col min="7617" max="7617" width="12.5546875" customWidth="1"/>
    <col min="7618" max="7618" width="0.88671875" customWidth="1"/>
    <col min="7619" max="7619" width="12.5546875" customWidth="1"/>
    <col min="7620" max="7620" width="14.5546875" customWidth="1"/>
    <col min="7621" max="7621" width="17.44140625" customWidth="1"/>
    <col min="7871" max="7871" width="5.5546875" customWidth="1"/>
    <col min="7872" max="7872" width="37.44140625" customWidth="1"/>
    <col min="7873" max="7873" width="12.5546875" customWidth="1"/>
    <col min="7874" max="7874" width="0.88671875" customWidth="1"/>
    <col min="7875" max="7875" width="12.5546875" customWidth="1"/>
    <col min="7876" max="7876" width="14.5546875" customWidth="1"/>
    <col min="7877" max="7877" width="17.44140625" customWidth="1"/>
    <col min="8127" max="8127" width="5.5546875" customWidth="1"/>
    <col min="8128" max="8128" width="37.44140625" customWidth="1"/>
    <col min="8129" max="8129" width="12.5546875" customWidth="1"/>
    <col min="8130" max="8130" width="0.88671875" customWidth="1"/>
    <col min="8131" max="8131" width="12.5546875" customWidth="1"/>
    <col min="8132" max="8132" width="14.5546875" customWidth="1"/>
    <col min="8133" max="8133" width="17.44140625" customWidth="1"/>
    <col min="8383" max="8383" width="5.5546875" customWidth="1"/>
    <col min="8384" max="8384" width="37.44140625" customWidth="1"/>
    <col min="8385" max="8385" width="12.5546875" customWidth="1"/>
    <col min="8386" max="8386" width="0.88671875" customWidth="1"/>
    <col min="8387" max="8387" width="12.5546875" customWidth="1"/>
    <col min="8388" max="8388" width="14.5546875" customWidth="1"/>
    <col min="8389" max="8389" width="17.44140625" customWidth="1"/>
    <col min="8639" max="8639" width="5.5546875" customWidth="1"/>
    <col min="8640" max="8640" width="37.44140625" customWidth="1"/>
    <col min="8641" max="8641" width="12.5546875" customWidth="1"/>
    <col min="8642" max="8642" width="0.88671875" customWidth="1"/>
    <col min="8643" max="8643" width="12.5546875" customWidth="1"/>
    <col min="8644" max="8644" width="14.5546875" customWidth="1"/>
    <col min="8645" max="8645" width="17.44140625" customWidth="1"/>
    <col min="8895" max="8895" width="5.5546875" customWidth="1"/>
    <col min="8896" max="8896" width="37.44140625" customWidth="1"/>
    <col min="8897" max="8897" width="12.5546875" customWidth="1"/>
    <col min="8898" max="8898" width="0.88671875" customWidth="1"/>
    <col min="8899" max="8899" width="12.5546875" customWidth="1"/>
    <col min="8900" max="8900" width="14.5546875" customWidth="1"/>
    <col min="8901" max="8901" width="17.44140625" customWidth="1"/>
    <col min="9151" max="9151" width="5.5546875" customWidth="1"/>
    <col min="9152" max="9152" width="37.44140625" customWidth="1"/>
    <col min="9153" max="9153" width="12.5546875" customWidth="1"/>
    <col min="9154" max="9154" width="0.88671875" customWidth="1"/>
    <col min="9155" max="9155" width="12.5546875" customWidth="1"/>
    <col min="9156" max="9156" width="14.5546875" customWidth="1"/>
    <col min="9157" max="9157" width="17.44140625" customWidth="1"/>
    <col min="9407" max="9407" width="5.5546875" customWidth="1"/>
    <col min="9408" max="9408" width="37.44140625" customWidth="1"/>
    <col min="9409" max="9409" width="12.5546875" customWidth="1"/>
    <col min="9410" max="9410" width="0.88671875" customWidth="1"/>
    <col min="9411" max="9411" width="12.5546875" customWidth="1"/>
    <col min="9412" max="9412" width="14.5546875" customWidth="1"/>
    <col min="9413" max="9413" width="17.44140625" customWidth="1"/>
    <col min="9663" max="9663" width="5.5546875" customWidth="1"/>
    <col min="9664" max="9664" width="37.44140625" customWidth="1"/>
    <col min="9665" max="9665" width="12.5546875" customWidth="1"/>
    <col min="9666" max="9666" width="0.88671875" customWidth="1"/>
    <col min="9667" max="9667" width="12.5546875" customWidth="1"/>
    <col min="9668" max="9668" width="14.5546875" customWidth="1"/>
    <col min="9669" max="9669" width="17.44140625" customWidth="1"/>
    <col min="9919" max="9919" width="5.5546875" customWidth="1"/>
    <col min="9920" max="9920" width="37.44140625" customWidth="1"/>
    <col min="9921" max="9921" width="12.5546875" customWidth="1"/>
    <col min="9922" max="9922" width="0.88671875" customWidth="1"/>
    <col min="9923" max="9923" width="12.5546875" customWidth="1"/>
    <col min="9924" max="9924" width="14.5546875" customWidth="1"/>
    <col min="9925" max="9925" width="17.44140625" customWidth="1"/>
    <col min="10175" max="10175" width="5.5546875" customWidth="1"/>
    <col min="10176" max="10176" width="37.44140625" customWidth="1"/>
    <col min="10177" max="10177" width="12.5546875" customWidth="1"/>
    <col min="10178" max="10178" width="0.88671875" customWidth="1"/>
    <col min="10179" max="10179" width="12.5546875" customWidth="1"/>
    <col min="10180" max="10180" width="14.5546875" customWidth="1"/>
    <col min="10181" max="10181" width="17.44140625" customWidth="1"/>
    <col min="10431" max="10431" width="5.5546875" customWidth="1"/>
    <col min="10432" max="10432" width="37.44140625" customWidth="1"/>
    <col min="10433" max="10433" width="12.5546875" customWidth="1"/>
    <col min="10434" max="10434" width="0.88671875" customWidth="1"/>
    <col min="10435" max="10435" width="12.5546875" customWidth="1"/>
    <col min="10436" max="10436" width="14.5546875" customWidth="1"/>
    <col min="10437" max="10437" width="17.44140625" customWidth="1"/>
    <col min="10687" max="10687" width="5.5546875" customWidth="1"/>
    <col min="10688" max="10688" width="37.44140625" customWidth="1"/>
    <col min="10689" max="10689" width="12.5546875" customWidth="1"/>
    <col min="10690" max="10690" width="0.88671875" customWidth="1"/>
    <col min="10691" max="10691" width="12.5546875" customWidth="1"/>
    <col min="10692" max="10692" width="14.5546875" customWidth="1"/>
    <col min="10693" max="10693" width="17.44140625" customWidth="1"/>
    <col min="10943" max="10943" width="5.5546875" customWidth="1"/>
    <col min="10944" max="10944" width="37.44140625" customWidth="1"/>
    <col min="10945" max="10945" width="12.5546875" customWidth="1"/>
    <col min="10946" max="10946" width="0.88671875" customWidth="1"/>
    <col min="10947" max="10947" width="12.5546875" customWidth="1"/>
    <col min="10948" max="10948" width="14.5546875" customWidth="1"/>
    <col min="10949" max="10949" width="17.44140625" customWidth="1"/>
    <col min="11199" max="11199" width="5.5546875" customWidth="1"/>
    <col min="11200" max="11200" width="37.44140625" customWidth="1"/>
    <col min="11201" max="11201" width="12.5546875" customWidth="1"/>
    <col min="11202" max="11202" width="0.88671875" customWidth="1"/>
    <col min="11203" max="11203" width="12.5546875" customWidth="1"/>
    <col min="11204" max="11204" width="14.5546875" customWidth="1"/>
    <col min="11205" max="11205" width="17.44140625" customWidth="1"/>
    <col min="11455" max="11455" width="5.5546875" customWidth="1"/>
    <col min="11456" max="11456" width="37.44140625" customWidth="1"/>
    <col min="11457" max="11457" width="12.5546875" customWidth="1"/>
    <col min="11458" max="11458" width="0.88671875" customWidth="1"/>
    <col min="11459" max="11459" width="12.5546875" customWidth="1"/>
    <col min="11460" max="11460" width="14.5546875" customWidth="1"/>
    <col min="11461" max="11461" width="17.44140625" customWidth="1"/>
    <col min="11711" max="11711" width="5.5546875" customWidth="1"/>
    <col min="11712" max="11712" width="37.44140625" customWidth="1"/>
    <col min="11713" max="11713" width="12.5546875" customWidth="1"/>
    <col min="11714" max="11714" width="0.88671875" customWidth="1"/>
    <col min="11715" max="11715" width="12.5546875" customWidth="1"/>
    <col min="11716" max="11716" width="14.5546875" customWidth="1"/>
    <col min="11717" max="11717" width="17.44140625" customWidth="1"/>
    <col min="11967" max="11967" width="5.5546875" customWidth="1"/>
    <col min="11968" max="11968" width="37.44140625" customWidth="1"/>
    <col min="11969" max="11969" width="12.5546875" customWidth="1"/>
    <col min="11970" max="11970" width="0.88671875" customWidth="1"/>
    <col min="11971" max="11971" width="12.5546875" customWidth="1"/>
    <col min="11972" max="11972" width="14.5546875" customWidth="1"/>
    <col min="11973" max="11973" width="17.44140625" customWidth="1"/>
    <col min="12223" max="12223" width="5.5546875" customWidth="1"/>
    <col min="12224" max="12224" width="37.44140625" customWidth="1"/>
    <col min="12225" max="12225" width="12.5546875" customWidth="1"/>
    <col min="12226" max="12226" width="0.88671875" customWidth="1"/>
    <col min="12227" max="12227" width="12.5546875" customWidth="1"/>
    <col min="12228" max="12228" width="14.5546875" customWidth="1"/>
    <col min="12229" max="12229" width="17.44140625" customWidth="1"/>
    <col min="12479" max="12479" width="5.5546875" customWidth="1"/>
    <col min="12480" max="12480" width="37.44140625" customWidth="1"/>
    <col min="12481" max="12481" width="12.5546875" customWidth="1"/>
    <col min="12482" max="12482" width="0.88671875" customWidth="1"/>
    <col min="12483" max="12483" width="12.5546875" customWidth="1"/>
    <col min="12484" max="12484" width="14.5546875" customWidth="1"/>
    <col min="12485" max="12485" width="17.44140625" customWidth="1"/>
    <col min="12735" max="12735" width="5.5546875" customWidth="1"/>
    <col min="12736" max="12736" width="37.44140625" customWidth="1"/>
    <col min="12737" max="12737" width="12.5546875" customWidth="1"/>
    <col min="12738" max="12738" width="0.88671875" customWidth="1"/>
    <col min="12739" max="12739" width="12.5546875" customWidth="1"/>
    <col min="12740" max="12740" width="14.5546875" customWidth="1"/>
    <col min="12741" max="12741" width="17.44140625" customWidth="1"/>
    <col min="12991" max="12991" width="5.5546875" customWidth="1"/>
    <col min="12992" max="12992" width="37.44140625" customWidth="1"/>
    <col min="12993" max="12993" width="12.5546875" customWidth="1"/>
    <col min="12994" max="12994" width="0.88671875" customWidth="1"/>
    <col min="12995" max="12995" width="12.5546875" customWidth="1"/>
    <col min="12996" max="12996" width="14.5546875" customWidth="1"/>
    <col min="12997" max="12997" width="17.44140625" customWidth="1"/>
    <col min="13247" max="13247" width="5.5546875" customWidth="1"/>
    <col min="13248" max="13248" width="37.44140625" customWidth="1"/>
    <col min="13249" max="13249" width="12.5546875" customWidth="1"/>
    <col min="13250" max="13250" width="0.88671875" customWidth="1"/>
    <col min="13251" max="13251" width="12.5546875" customWidth="1"/>
    <col min="13252" max="13252" width="14.5546875" customWidth="1"/>
    <col min="13253" max="13253" width="17.44140625" customWidth="1"/>
    <col min="13503" max="13503" width="5.5546875" customWidth="1"/>
    <col min="13504" max="13504" width="37.44140625" customWidth="1"/>
    <col min="13505" max="13505" width="12.5546875" customWidth="1"/>
    <col min="13506" max="13506" width="0.88671875" customWidth="1"/>
    <col min="13507" max="13507" width="12.5546875" customWidth="1"/>
    <col min="13508" max="13508" width="14.5546875" customWidth="1"/>
    <col min="13509" max="13509" width="17.44140625" customWidth="1"/>
    <col min="13759" max="13759" width="5.5546875" customWidth="1"/>
    <col min="13760" max="13760" width="37.44140625" customWidth="1"/>
    <col min="13761" max="13761" width="12.5546875" customWidth="1"/>
    <col min="13762" max="13762" width="0.88671875" customWidth="1"/>
    <col min="13763" max="13763" width="12.5546875" customWidth="1"/>
    <col min="13764" max="13764" width="14.5546875" customWidth="1"/>
    <col min="13765" max="13765" width="17.44140625" customWidth="1"/>
    <col min="14015" max="14015" width="5.5546875" customWidth="1"/>
    <col min="14016" max="14016" width="37.44140625" customWidth="1"/>
    <col min="14017" max="14017" width="12.5546875" customWidth="1"/>
    <col min="14018" max="14018" width="0.88671875" customWidth="1"/>
    <col min="14019" max="14019" width="12.5546875" customWidth="1"/>
    <col min="14020" max="14020" width="14.5546875" customWidth="1"/>
    <col min="14021" max="14021" width="17.44140625" customWidth="1"/>
    <col min="14271" max="14271" width="5.5546875" customWidth="1"/>
    <col min="14272" max="14272" width="37.44140625" customWidth="1"/>
    <col min="14273" max="14273" width="12.5546875" customWidth="1"/>
    <col min="14274" max="14274" width="0.88671875" customWidth="1"/>
    <col min="14275" max="14275" width="12.5546875" customWidth="1"/>
    <col min="14276" max="14276" width="14.5546875" customWidth="1"/>
    <col min="14277" max="14277" width="17.44140625" customWidth="1"/>
    <col min="14527" max="14527" width="5.5546875" customWidth="1"/>
    <col min="14528" max="14528" width="37.44140625" customWidth="1"/>
    <col min="14529" max="14529" width="12.5546875" customWidth="1"/>
    <col min="14530" max="14530" width="0.88671875" customWidth="1"/>
    <col min="14531" max="14531" width="12.5546875" customWidth="1"/>
    <col min="14532" max="14532" width="14.5546875" customWidth="1"/>
    <col min="14533" max="14533" width="17.44140625" customWidth="1"/>
    <col min="14783" max="14783" width="5.5546875" customWidth="1"/>
    <col min="14784" max="14784" width="37.44140625" customWidth="1"/>
    <col min="14785" max="14785" width="12.5546875" customWidth="1"/>
    <col min="14786" max="14786" width="0.88671875" customWidth="1"/>
    <col min="14787" max="14787" width="12.5546875" customWidth="1"/>
    <col min="14788" max="14788" width="14.5546875" customWidth="1"/>
    <col min="14789" max="14789" width="17.44140625" customWidth="1"/>
    <col min="15039" max="15039" width="5.5546875" customWidth="1"/>
    <col min="15040" max="15040" width="37.44140625" customWidth="1"/>
    <col min="15041" max="15041" width="12.5546875" customWidth="1"/>
    <col min="15042" max="15042" width="0.88671875" customWidth="1"/>
    <col min="15043" max="15043" width="12.5546875" customWidth="1"/>
    <col min="15044" max="15044" width="14.5546875" customWidth="1"/>
    <col min="15045" max="15045" width="17.44140625" customWidth="1"/>
    <col min="15295" max="15295" width="5.5546875" customWidth="1"/>
    <col min="15296" max="15296" width="37.44140625" customWidth="1"/>
    <col min="15297" max="15297" width="12.5546875" customWidth="1"/>
    <col min="15298" max="15298" width="0.88671875" customWidth="1"/>
    <col min="15299" max="15299" width="12.5546875" customWidth="1"/>
    <col min="15300" max="15300" width="14.5546875" customWidth="1"/>
    <col min="15301" max="15301" width="17.44140625" customWidth="1"/>
    <col min="15551" max="15551" width="5.5546875" customWidth="1"/>
    <col min="15552" max="15552" width="37.44140625" customWidth="1"/>
    <col min="15553" max="15553" width="12.5546875" customWidth="1"/>
    <col min="15554" max="15554" width="0.88671875" customWidth="1"/>
    <col min="15555" max="15555" width="12.5546875" customWidth="1"/>
    <col min="15556" max="15556" width="14.5546875" customWidth="1"/>
    <col min="15557" max="15557" width="17.44140625" customWidth="1"/>
    <col min="15807" max="15807" width="5.5546875" customWidth="1"/>
    <col min="15808" max="15808" width="37.44140625" customWidth="1"/>
    <col min="15809" max="15809" width="12.5546875" customWidth="1"/>
    <col min="15810" max="15810" width="0.88671875" customWidth="1"/>
    <col min="15811" max="15811" width="12.5546875" customWidth="1"/>
    <col min="15812" max="15812" width="14.5546875" customWidth="1"/>
    <col min="15813" max="15813" width="17.44140625" customWidth="1"/>
    <col min="16063" max="16063" width="5.5546875" customWidth="1"/>
    <col min="16064" max="16064" width="37.44140625" customWidth="1"/>
    <col min="16065" max="16065" width="12.5546875" customWidth="1"/>
    <col min="16066" max="16066" width="0.88671875" customWidth="1"/>
    <col min="16067" max="16067" width="12.5546875" customWidth="1"/>
    <col min="16068" max="16068" width="14.5546875" customWidth="1"/>
    <col min="16069" max="16069" width="17.44140625" customWidth="1"/>
  </cols>
  <sheetData>
    <row r="1" spans="2:6" ht="18" customHeight="1" x14ac:dyDescent="0.3">
      <c r="B1" s="124" t="s">
        <v>104</v>
      </c>
      <c r="C1" s="124"/>
      <c r="D1" s="124"/>
      <c r="E1" s="124"/>
      <c r="F1" s="124"/>
    </row>
    <row r="2" spans="2:6" ht="24" customHeight="1" x14ac:dyDescent="0.3">
      <c r="B2" s="125" t="s">
        <v>141</v>
      </c>
      <c r="C2" s="125"/>
      <c r="D2" s="125"/>
      <c r="E2" s="125"/>
      <c r="F2" s="125"/>
    </row>
    <row r="3" spans="2:6" s="59" customFormat="1" ht="16.649999999999999" customHeight="1" x14ac:dyDescent="0.3">
      <c r="B3" s="126" t="s">
        <v>142</v>
      </c>
      <c r="C3" s="126"/>
      <c r="D3" s="126"/>
      <c r="E3" s="126"/>
      <c r="F3" s="126"/>
    </row>
    <row r="4" spans="2:6" s="59" customFormat="1" ht="16.649999999999999" customHeight="1" x14ac:dyDescent="0.3">
      <c r="B4" s="79"/>
      <c r="C4" s="79"/>
      <c r="D4" s="79"/>
      <c r="E4" s="79"/>
      <c r="F4" s="79"/>
    </row>
    <row r="5" spans="2:6" ht="56.1" customHeight="1" x14ac:dyDescent="0.3">
      <c r="B5" s="118" t="s">
        <v>230</v>
      </c>
      <c r="C5" s="118"/>
      <c r="D5" s="118"/>
      <c r="E5" s="6"/>
      <c r="F5" s="69" t="s">
        <v>84</v>
      </c>
    </row>
    <row r="6" spans="2:6" ht="42" customHeight="1" x14ac:dyDescent="0.3">
      <c r="B6" s="7" t="s">
        <v>3</v>
      </c>
      <c r="C6" s="8" t="s">
        <v>4</v>
      </c>
      <c r="D6" s="62" t="s">
        <v>5</v>
      </c>
      <c r="E6" s="10" t="s">
        <v>6</v>
      </c>
      <c r="F6" s="62" t="s">
        <v>87</v>
      </c>
    </row>
    <row r="7" spans="2:6" ht="16.350000000000001" customHeight="1" x14ac:dyDescent="0.3">
      <c r="B7" s="71" t="s">
        <v>10</v>
      </c>
      <c r="C7" s="72" t="s">
        <v>11</v>
      </c>
      <c r="D7" s="58">
        <v>2</v>
      </c>
      <c r="E7" s="61"/>
      <c r="F7" s="58">
        <v>52</v>
      </c>
    </row>
    <row r="8" spans="2:6" ht="17.100000000000001" customHeight="1" x14ac:dyDescent="0.3">
      <c r="B8" s="71" t="s">
        <v>12</v>
      </c>
      <c r="C8" s="72" t="s">
        <v>13</v>
      </c>
      <c r="D8" s="58">
        <v>1</v>
      </c>
      <c r="E8" s="61"/>
      <c r="F8" s="58">
        <v>52</v>
      </c>
    </row>
    <row r="9" spans="2:6" ht="17.100000000000001" customHeight="1" x14ac:dyDescent="0.3">
      <c r="B9" s="71" t="s">
        <v>14</v>
      </c>
      <c r="C9" s="72" t="s">
        <v>15</v>
      </c>
      <c r="D9" s="68"/>
      <c r="E9" s="70"/>
      <c r="F9" s="68"/>
    </row>
    <row r="10" spans="2:6" ht="17.100000000000001" customHeight="1" x14ac:dyDescent="0.3">
      <c r="B10" s="71" t="s">
        <v>16</v>
      </c>
      <c r="C10" s="72" t="s">
        <v>17</v>
      </c>
      <c r="D10" s="68"/>
      <c r="E10" s="70"/>
      <c r="F10" s="68"/>
    </row>
    <row r="11" spans="2:6" ht="17.100000000000001" customHeight="1" x14ac:dyDescent="0.3">
      <c r="B11" s="71" t="s">
        <v>18</v>
      </c>
      <c r="C11" s="97" t="s">
        <v>19</v>
      </c>
      <c r="D11" s="68"/>
      <c r="E11" s="70"/>
      <c r="F11" s="68"/>
    </row>
    <row r="12" spans="2:6" ht="16.649999999999999" customHeight="1" x14ac:dyDescent="0.3">
      <c r="B12" s="46" t="s">
        <v>20</v>
      </c>
      <c r="C12" s="14" t="s">
        <v>21</v>
      </c>
      <c r="D12" s="58">
        <v>4</v>
      </c>
      <c r="E12" s="61"/>
      <c r="F12" s="58">
        <v>26</v>
      </c>
    </row>
    <row r="13" spans="2:6" ht="16.649999999999999" customHeight="1" x14ac:dyDescent="0.3">
      <c r="B13" s="46" t="s">
        <v>22</v>
      </c>
      <c r="C13" s="14" t="s">
        <v>23</v>
      </c>
      <c r="D13" s="68"/>
      <c r="E13" s="70"/>
      <c r="F13" s="80"/>
    </row>
    <row r="14" spans="2:6" ht="17.100000000000001" customHeight="1" x14ac:dyDescent="0.3">
      <c r="B14" s="46" t="s">
        <v>24</v>
      </c>
      <c r="C14" s="14" t="s">
        <v>25</v>
      </c>
      <c r="D14" s="68"/>
      <c r="E14" s="70"/>
      <c r="F14" s="80"/>
    </row>
    <row r="15" spans="2:6" ht="17.100000000000001" customHeight="1" x14ac:dyDescent="0.3">
      <c r="B15" s="71" t="s">
        <v>26</v>
      </c>
      <c r="C15" s="72" t="s">
        <v>27</v>
      </c>
      <c r="D15" s="58">
        <v>2</v>
      </c>
      <c r="E15" s="61"/>
      <c r="F15" s="58">
        <v>52</v>
      </c>
    </row>
    <row r="16" spans="2:6" ht="17.100000000000001" customHeight="1" x14ac:dyDescent="0.3">
      <c r="B16" s="71" t="s">
        <v>28</v>
      </c>
      <c r="C16" s="97" t="s">
        <v>29</v>
      </c>
      <c r="D16" s="68"/>
      <c r="E16" s="70"/>
      <c r="F16" s="68"/>
    </row>
    <row r="17" spans="2:6" ht="17.100000000000001" customHeight="1" x14ac:dyDescent="0.3">
      <c r="B17" s="25" t="s">
        <v>20</v>
      </c>
      <c r="C17" s="14" t="s">
        <v>88</v>
      </c>
      <c r="D17" s="68"/>
      <c r="E17" s="70"/>
      <c r="F17" s="80"/>
    </row>
    <row r="18" spans="2:6" ht="17.100000000000001" customHeight="1" x14ac:dyDescent="0.3">
      <c r="B18" s="25" t="s">
        <v>22</v>
      </c>
      <c r="C18" s="14" t="s">
        <v>31</v>
      </c>
      <c r="D18" s="68"/>
      <c r="E18" s="70"/>
      <c r="F18" s="80"/>
    </row>
    <row r="19" spans="2:6" ht="17.100000000000001" customHeight="1" x14ac:dyDescent="0.3">
      <c r="B19" s="71" t="s">
        <v>32</v>
      </c>
      <c r="C19" s="98" t="s">
        <v>33</v>
      </c>
      <c r="D19" s="68"/>
      <c r="E19" s="70"/>
      <c r="F19" s="68"/>
    </row>
    <row r="20" spans="2:6" ht="16.649999999999999" customHeight="1" x14ac:dyDescent="0.3">
      <c r="B20" s="66" t="s">
        <v>20</v>
      </c>
      <c r="C20" s="73" t="s">
        <v>89</v>
      </c>
      <c r="D20" s="58">
        <v>4</v>
      </c>
      <c r="E20" s="61"/>
      <c r="F20" s="58">
        <v>2</v>
      </c>
    </row>
    <row r="21" spans="2:6" ht="16.649999999999999" customHeight="1" x14ac:dyDescent="0.3">
      <c r="B21" s="66" t="s">
        <v>22</v>
      </c>
      <c r="C21" s="67" t="s">
        <v>77</v>
      </c>
      <c r="D21" s="68"/>
      <c r="E21" s="68"/>
      <c r="F21" s="68"/>
    </row>
    <row r="22" spans="2:6" ht="15.6" x14ac:dyDescent="0.3">
      <c r="B22" s="25" t="s">
        <v>24</v>
      </c>
      <c r="C22" s="14" t="s">
        <v>36</v>
      </c>
      <c r="D22" s="17">
        <v>4</v>
      </c>
      <c r="E22" s="61"/>
      <c r="F22" s="78">
        <v>6</v>
      </c>
    </row>
    <row r="23" spans="2:6" ht="17.100000000000001" customHeight="1" x14ac:dyDescent="0.3">
      <c r="B23" s="71" t="s">
        <v>39</v>
      </c>
      <c r="C23" s="72" t="s">
        <v>90</v>
      </c>
      <c r="D23" s="68"/>
      <c r="E23" s="68"/>
      <c r="F23" s="68"/>
    </row>
    <row r="24" spans="2:6" ht="15.6" x14ac:dyDescent="0.3">
      <c r="B24" s="71" t="s">
        <v>41</v>
      </c>
      <c r="C24" s="72" t="s">
        <v>40</v>
      </c>
      <c r="D24" s="58">
        <v>2</v>
      </c>
      <c r="E24" s="61"/>
      <c r="F24" s="58">
        <v>26</v>
      </c>
    </row>
    <row r="25" spans="2:6" ht="17.100000000000001" customHeight="1" x14ac:dyDescent="0.3">
      <c r="B25" s="71" t="s">
        <v>43</v>
      </c>
      <c r="C25" s="74" t="s">
        <v>42</v>
      </c>
      <c r="D25" s="68"/>
      <c r="E25" s="68"/>
      <c r="F25" s="68"/>
    </row>
    <row r="26" spans="2:6" ht="16.649999999999999" customHeight="1" x14ac:dyDescent="0.3">
      <c r="B26" s="71" t="s">
        <v>46</v>
      </c>
      <c r="C26" s="72" t="s">
        <v>78</v>
      </c>
      <c r="D26" s="68"/>
      <c r="E26" s="58"/>
      <c r="F26" s="58" t="s">
        <v>226</v>
      </c>
    </row>
    <row r="27" spans="2:6" ht="17.100000000000001" customHeight="1" x14ac:dyDescent="0.3">
      <c r="B27" s="71" t="s">
        <v>48</v>
      </c>
      <c r="C27" s="75" t="s">
        <v>47</v>
      </c>
      <c r="D27" s="68"/>
      <c r="E27" s="58"/>
      <c r="F27" s="58" t="s">
        <v>226</v>
      </c>
    </row>
    <row r="28" spans="2:6" ht="17.100000000000001" customHeight="1" x14ac:dyDescent="0.3">
      <c r="B28" s="71" t="s">
        <v>50</v>
      </c>
      <c r="C28" s="75" t="s">
        <v>49</v>
      </c>
      <c r="D28" s="68"/>
      <c r="E28" s="68"/>
      <c r="F28" s="80"/>
    </row>
    <row r="29" spans="2:6" ht="17.100000000000001" customHeight="1" x14ac:dyDescent="0.3">
      <c r="B29" s="71" t="s">
        <v>54</v>
      </c>
      <c r="C29" s="75" t="s">
        <v>51</v>
      </c>
      <c r="D29" s="68"/>
      <c r="E29" s="70"/>
      <c r="F29" s="68"/>
    </row>
    <row r="30" spans="2:6" ht="16.649999999999999" customHeight="1" x14ac:dyDescent="0.3">
      <c r="B30" s="25" t="s">
        <v>20</v>
      </c>
      <c r="C30" s="14" t="s">
        <v>52</v>
      </c>
      <c r="D30" s="68"/>
      <c r="E30" s="70"/>
      <c r="F30" s="68"/>
    </row>
    <row r="31" spans="2:6" ht="46.65" customHeight="1" x14ac:dyDescent="0.3">
      <c r="B31" s="25" t="s">
        <v>22</v>
      </c>
      <c r="C31" s="60" t="s">
        <v>74</v>
      </c>
      <c r="D31" s="68"/>
      <c r="E31" s="70"/>
      <c r="F31" s="68"/>
    </row>
    <row r="32" spans="2:6" ht="17.100000000000001" customHeight="1" x14ac:dyDescent="0.3">
      <c r="B32" s="71" t="s">
        <v>75</v>
      </c>
      <c r="C32" s="99" t="s">
        <v>91</v>
      </c>
      <c r="D32" s="68"/>
      <c r="E32" s="70"/>
      <c r="F32" s="68"/>
    </row>
    <row r="33" spans="2:6" ht="30" customHeight="1" x14ac:dyDescent="0.3">
      <c r="B33" s="25" t="s">
        <v>20</v>
      </c>
      <c r="C33" s="14" t="s">
        <v>85</v>
      </c>
      <c r="D33" s="58">
        <v>0.5</v>
      </c>
      <c r="E33" s="58"/>
      <c r="F33" s="58">
        <v>52</v>
      </c>
    </row>
    <row r="34" spans="2:6" ht="15.6" x14ac:dyDescent="0.3">
      <c r="B34" s="25" t="s">
        <v>22</v>
      </c>
      <c r="C34" s="44" t="s">
        <v>69</v>
      </c>
      <c r="D34" s="68"/>
      <c r="E34" s="58"/>
      <c r="F34" s="58" t="s">
        <v>226</v>
      </c>
    </row>
    <row r="35" spans="2:6" ht="30" customHeight="1" x14ac:dyDescent="0.3">
      <c r="B35" s="25" t="s">
        <v>24</v>
      </c>
      <c r="C35" s="14" t="s">
        <v>86</v>
      </c>
      <c r="D35" s="58">
        <v>0.5</v>
      </c>
      <c r="E35" s="58"/>
      <c r="F35" s="58">
        <v>52</v>
      </c>
    </row>
    <row r="36" spans="2:6" ht="47.4" customHeight="1" x14ac:dyDescent="0.3">
      <c r="B36" s="25" t="s">
        <v>37</v>
      </c>
      <c r="C36" s="14" t="s">
        <v>82</v>
      </c>
      <c r="D36" s="68"/>
      <c r="E36" s="58"/>
      <c r="F36" s="58" t="s">
        <v>226</v>
      </c>
    </row>
    <row r="37" spans="2:6" ht="30" customHeight="1" x14ac:dyDescent="0.3">
      <c r="B37" s="25" t="s">
        <v>60</v>
      </c>
      <c r="C37" s="44" t="s">
        <v>83</v>
      </c>
      <c r="D37" s="58">
        <v>0.25</v>
      </c>
      <c r="E37" s="58"/>
      <c r="F37" s="58">
        <v>52</v>
      </c>
    </row>
    <row r="38" spans="2:6" ht="16.649999999999999" customHeight="1" x14ac:dyDescent="0.3">
      <c r="B38" s="25" t="s">
        <v>62</v>
      </c>
      <c r="C38" s="14" t="s">
        <v>59</v>
      </c>
      <c r="D38" s="68"/>
      <c r="E38" s="61"/>
      <c r="F38" s="58" t="s">
        <v>226</v>
      </c>
    </row>
    <row r="39" spans="2:6" ht="16.649999999999999" customHeight="1" x14ac:dyDescent="0.3">
      <c r="B39" s="25" t="s">
        <v>64</v>
      </c>
      <c r="C39" s="14" t="s">
        <v>61</v>
      </c>
      <c r="D39" s="58">
        <v>1</v>
      </c>
      <c r="E39" s="58"/>
      <c r="F39" s="58">
        <v>6</v>
      </c>
    </row>
    <row r="40" spans="2:6" ht="16.649999999999999" customHeight="1" x14ac:dyDescent="0.3">
      <c r="B40" s="25" t="s">
        <v>66</v>
      </c>
      <c r="C40" s="14" t="s">
        <v>63</v>
      </c>
      <c r="D40" s="58">
        <v>1</v>
      </c>
      <c r="E40" s="58"/>
      <c r="F40" s="58">
        <v>52</v>
      </c>
    </row>
    <row r="41" spans="2:6" ht="15.6" x14ac:dyDescent="0.3">
      <c r="B41" s="25" t="s">
        <v>68</v>
      </c>
      <c r="C41" s="14" t="s">
        <v>65</v>
      </c>
      <c r="D41" s="68"/>
      <c r="E41" s="70"/>
      <c r="F41" s="68"/>
    </row>
    <row r="42" spans="2:6" ht="15.6" x14ac:dyDescent="0.3">
      <c r="B42" s="25" t="s">
        <v>70</v>
      </c>
      <c r="C42" s="48" t="s">
        <v>67</v>
      </c>
      <c r="D42" s="58">
        <v>1</v>
      </c>
      <c r="E42" s="61"/>
      <c r="F42" s="58">
        <v>12</v>
      </c>
    </row>
    <row r="43" spans="2:6" ht="30" customHeight="1" x14ac:dyDescent="0.3">
      <c r="B43" s="25" t="s">
        <v>92</v>
      </c>
      <c r="C43" s="14" t="s">
        <v>71</v>
      </c>
      <c r="D43" s="58">
        <v>1</v>
      </c>
      <c r="E43" s="58"/>
      <c r="F43" s="78">
        <v>4</v>
      </c>
    </row>
    <row r="44" spans="2:6" ht="16.649999999999999" customHeight="1" x14ac:dyDescent="0.3">
      <c r="B44" s="71" t="s">
        <v>93</v>
      </c>
      <c r="C44" s="76" t="s">
        <v>79</v>
      </c>
      <c r="D44" s="68"/>
      <c r="E44" s="68"/>
      <c r="F44" s="68"/>
    </row>
    <row r="45" spans="2:6" ht="15.6" x14ac:dyDescent="0.3">
      <c r="B45" s="71" t="s">
        <v>80</v>
      </c>
      <c r="C45" s="77" t="s">
        <v>81</v>
      </c>
      <c r="D45" s="68"/>
      <c r="E45" s="58"/>
      <c r="F45" s="58" t="s">
        <v>226</v>
      </c>
    </row>
    <row r="46" spans="2:6" ht="56.25" customHeight="1" x14ac:dyDescent="0.3">
      <c r="E46"/>
    </row>
    <row r="47" spans="2:6" ht="15.6" x14ac:dyDescent="0.3">
      <c r="C47" s="83"/>
      <c r="D47" s="63"/>
      <c r="E47" s="64"/>
      <c r="F47" s="63"/>
    </row>
    <row r="48" spans="2:6" x14ac:dyDescent="0.3">
      <c r="C48" s="63"/>
      <c r="D48" s="63"/>
      <c r="E48" s="64"/>
      <c r="F48" s="63"/>
    </row>
    <row r="49" spans="3:6" x14ac:dyDescent="0.3">
      <c r="C49" s="63"/>
      <c r="D49" s="63"/>
      <c r="E49" s="64"/>
      <c r="F49" s="63"/>
    </row>
    <row r="50" spans="3:6" x14ac:dyDescent="0.3">
      <c r="C50" s="63"/>
      <c r="D50" s="63"/>
      <c r="E50" s="64"/>
      <c r="F50" s="63"/>
    </row>
    <row r="51" spans="3:6" x14ac:dyDescent="0.3">
      <c r="C51" s="63"/>
      <c r="D51" s="63"/>
      <c r="E51" s="64"/>
      <c r="F51" s="63"/>
    </row>
    <row r="52" spans="3:6" x14ac:dyDescent="0.3">
      <c r="C52" s="63"/>
      <c r="D52" s="63"/>
      <c r="E52" s="64"/>
      <c r="F52" s="63"/>
    </row>
    <row r="53" spans="3:6" x14ac:dyDescent="0.3">
      <c r="C53" s="63"/>
      <c r="D53" s="63"/>
      <c r="E53" s="64"/>
      <c r="F53" s="63"/>
    </row>
  </sheetData>
  <sheetProtection password="C7BF" sheet="1" selectLockedCells="1"/>
  <mergeCells count="4">
    <mergeCell ref="B1:F1"/>
    <mergeCell ref="B2:F2"/>
    <mergeCell ref="B3:F3"/>
    <mergeCell ref="B5:D5"/>
  </mergeCells>
  <pageMargins left="0.2" right="0.2" top="1" bottom="0.75" header="0.3" footer="0.3"/>
  <pageSetup fitToHeight="0" orientation="portrait" r:id="rId1"/>
  <headerFooter>
    <oddHeader>&amp;C
&amp;"Arial,Bold"&amp;12SCHEDULE OF PRICES FOR 
LANDSCAPE MAINTENANCE SERVICES FOR EAST LA MEDIANS&amp;R&amp;"Arial,Bold"&amp;13FORM PW-2.6</oddHead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262CD-A49A-4BA0-9F50-1B60557E3729}">
  <sheetPr>
    <pageSetUpPr fitToPage="1"/>
  </sheetPr>
  <dimension ref="B1:F53"/>
  <sheetViews>
    <sheetView view="pageLayout" zoomScale="90" zoomScaleNormal="100" zoomScaleSheetLayoutView="120" zoomScalePageLayoutView="90" workbookViewId="0">
      <selection activeCell="C11" sqref="C11"/>
    </sheetView>
  </sheetViews>
  <sheetFormatPr defaultColWidth="8.88671875" defaultRowHeight="14.4" x14ac:dyDescent="0.3"/>
  <cols>
    <col min="1" max="1" width="2" customWidth="1"/>
    <col min="2" max="2" width="5.5546875" customWidth="1"/>
    <col min="3" max="3" width="65.5546875" customWidth="1"/>
    <col min="4" max="4" width="12.5546875" customWidth="1"/>
    <col min="5" max="5" width="0.109375" style="56" customWidth="1"/>
    <col min="6" max="6" width="15.44140625" customWidth="1"/>
    <col min="191" max="191" width="5.5546875" customWidth="1"/>
    <col min="192" max="192" width="37.44140625" customWidth="1"/>
    <col min="193" max="193" width="12.5546875" customWidth="1"/>
    <col min="194" max="194" width="0.88671875" customWidth="1"/>
    <col min="195" max="195" width="12.5546875" customWidth="1"/>
    <col min="196" max="196" width="14.5546875" customWidth="1"/>
    <col min="197" max="197" width="17.44140625" customWidth="1"/>
    <col min="447" max="447" width="5.5546875" customWidth="1"/>
    <col min="448" max="448" width="37.44140625" customWidth="1"/>
    <col min="449" max="449" width="12.5546875" customWidth="1"/>
    <col min="450" max="450" width="0.88671875" customWidth="1"/>
    <col min="451" max="451" width="12.5546875" customWidth="1"/>
    <col min="452" max="452" width="14.5546875" customWidth="1"/>
    <col min="453" max="453" width="17.44140625" customWidth="1"/>
    <col min="703" max="703" width="5.5546875" customWidth="1"/>
    <col min="704" max="704" width="37.44140625" customWidth="1"/>
    <col min="705" max="705" width="12.5546875" customWidth="1"/>
    <col min="706" max="706" width="0.88671875" customWidth="1"/>
    <col min="707" max="707" width="12.5546875" customWidth="1"/>
    <col min="708" max="708" width="14.5546875" customWidth="1"/>
    <col min="709" max="709" width="17.44140625" customWidth="1"/>
    <col min="959" max="959" width="5.5546875" customWidth="1"/>
    <col min="960" max="960" width="37.44140625" customWidth="1"/>
    <col min="961" max="961" width="12.5546875" customWidth="1"/>
    <col min="962" max="962" width="0.88671875" customWidth="1"/>
    <col min="963" max="963" width="12.5546875" customWidth="1"/>
    <col min="964" max="964" width="14.5546875" customWidth="1"/>
    <col min="965" max="965" width="17.44140625" customWidth="1"/>
    <col min="1215" max="1215" width="5.5546875" customWidth="1"/>
    <col min="1216" max="1216" width="37.44140625" customWidth="1"/>
    <col min="1217" max="1217" width="12.5546875" customWidth="1"/>
    <col min="1218" max="1218" width="0.88671875" customWidth="1"/>
    <col min="1219" max="1219" width="12.5546875" customWidth="1"/>
    <col min="1220" max="1220" width="14.5546875" customWidth="1"/>
    <col min="1221" max="1221" width="17.44140625" customWidth="1"/>
    <col min="1471" max="1471" width="5.5546875" customWidth="1"/>
    <col min="1472" max="1472" width="37.44140625" customWidth="1"/>
    <col min="1473" max="1473" width="12.5546875" customWidth="1"/>
    <col min="1474" max="1474" width="0.88671875" customWidth="1"/>
    <col min="1475" max="1475" width="12.5546875" customWidth="1"/>
    <col min="1476" max="1476" width="14.5546875" customWidth="1"/>
    <col min="1477" max="1477" width="17.44140625" customWidth="1"/>
    <col min="1727" max="1727" width="5.5546875" customWidth="1"/>
    <col min="1728" max="1728" width="37.44140625" customWidth="1"/>
    <col min="1729" max="1729" width="12.5546875" customWidth="1"/>
    <col min="1730" max="1730" width="0.88671875" customWidth="1"/>
    <col min="1731" max="1731" width="12.5546875" customWidth="1"/>
    <col min="1732" max="1732" width="14.5546875" customWidth="1"/>
    <col min="1733" max="1733" width="17.44140625" customWidth="1"/>
    <col min="1983" max="1983" width="5.5546875" customWidth="1"/>
    <col min="1984" max="1984" width="37.44140625" customWidth="1"/>
    <col min="1985" max="1985" width="12.5546875" customWidth="1"/>
    <col min="1986" max="1986" width="0.88671875" customWidth="1"/>
    <col min="1987" max="1987" width="12.5546875" customWidth="1"/>
    <col min="1988" max="1988" width="14.5546875" customWidth="1"/>
    <col min="1989" max="1989" width="17.44140625" customWidth="1"/>
    <col min="2239" max="2239" width="5.5546875" customWidth="1"/>
    <col min="2240" max="2240" width="37.44140625" customWidth="1"/>
    <col min="2241" max="2241" width="12.5546875" customWidth="1"/>
    <col min="2242" max="2242" width="0.88671875" customWidth="1"/>
    <col min="2243" max="2243" width="12.5546875" customWidth="1"/>
    <col min="2244" max="2244" width="14.5546875" customWidth="1"/>
    <col min="2245" max="2245" width="17.44140625" customWidth="1"/>
    <col min="2495" max="2495" width="5.5546875" customWidth="1"/>
    <col min="2496" max="2496" width="37.44140625" customWidth="1"/>
    <col min="2497" max="2497" width="12.5546875" customWidth="1"/>
    <col min="2498" max="2498" width="0.88671875" customWidth="1"/>
    <col min="2499" max="2499" width="12.5546875" customWidth="1"/>
    <col min="2500" max="2500" width="14.5546875" customWidth="1"/>
    <col min="2501" max="2501" width="17.44140625" customWidth="1"/>
    <col min="2751" max="2751" width="5.5546875" customWidth="1"/>
    <col min="2752" max="2752" width="37.44140625" customWidth="1"/>
    <col min="2753" max="2753" width="12.5546875" customWidth="1"/>
    <col min="2754" max="2754" width="0.88671875" customWidth="1"/>
    <col min="2755" max="2755" width="12.5546875" customWidth="1"/>
    <col min="2756" max="2756" width="14.5546875" customWidth="1"/>
    <col min="2757" max="2757" width="17.44140625" customWidth="1"/>
    <col min="3007" max="3007" width="5.5546875" customWidth="1"/>
    <col min="3008" max="3008" width="37.44140625" customWidth="1"/>
    <col min="3009" max="3009" width="12.5546875" customWidth="1"/>
    <col min="3010" max="3010" width="0.88671875" customWidth="1"/>
    <col min="3011" max="3011" width="12.5546875" customWidth="1"/>
    <col min="3012" max="3012" width="14.5546875" customWidth="1"/>
    <col min="3013" max="3013" width="17.44140625" customWidth="1"/>
    <col min="3263" max="3263" width="5.5546875" customWidth="1"/>
    <col min="3264" max="3264" width="37.44140625" customWidth="1"/>
    <col min="3265" max="3265" width="12.5546875" customWidth="1"/>
    <col min="3266" max="3266" width="0.88671875" customWidth="1"/>
    <col min="3267" max="3267" width="12.5546875" customWidth="1"/>
    <col min="3268" max="3268" width="14.5546875" customWidth="1"/>
    <col min="3269" max="3269" width="17.44140625" customWidth="1"/>
    <col min="3519" max="3519" width="5.5546875" customWidth="1"/>
    <col min="3520" max="3520" width="37.44140625" customWidth="1"/>
    <col min="3521" max="3521" width="12.5546875" customWidth="1"/>
    <col min="3522" max="3522" width="0.88671875" customWidth="1"/>
    <col min="3523" max="3523" width="12.5546875" customWidth="1"/>
    <col min="3524" max="3524" width="14.5546875" customWidth="1"/>
    <col min="3525" max="3525" width="17.44140625" customWidth="1"/>
    <col min="3775" max="3775" width="5.5546875" customWidth="1"/>
    <col min="3776" max="3776" width="37.44140625" customWidth="1"/>
    <col min="3777" max="3777" width="12.5546875" customWidth="1"/>
    <col min="3778" max="3778" width="0.88671875" customWidth="1"/>
    <col min="3779" max="3779" width="12.5546875" customWidth="1"/>
    <col min="3780" max="3780" width="14.5546875" customWidth="1"/>
    <col min="3781" max="3781" width="17.44140625" customWidth="1"/>
    <col min="4031" max="4031" width="5.5546875" customWidth="1"/>
    <col min="4032" max="4032" width="37.44140625" customWidth="1"/>
    <col min="4033" max="4033" width="12.5546875" customWidth="1"/>
    <col min="4034" max="4034" width="0.88671875" customWidth="1"/>
    <col min="4035" max="4035" width="12.5546875" customWidth="1"/>
    <col min="4036" max="4036" width="14.5546875" customWidth="1"/>
    <col min="4037" max="4037" width="17.44140625" customWidth="1"/>
    <col min="4287" max="4287" width="5.5546875" customWidth="1"/>
    <col min="4288" max="4288" width="37.44140625" customWidth="1"/>
    <col min="4289" max="4289" width="12.5546875" customWidth="1"/>
    <col min="4290" max="4290" width="0.88671875" customWidth="1"/>
    <col min="4291" max="4291" width="12.5546875" customWidth="1"/>
    <col min="4292" max="4292" width="14.5546875" customWidth="1"/>
    <col min="4293" max="4293" width="17.44140625" customWidth="1"/>
    <col min="4543" max="4543" width="5.5546875" customWidth="1"/>
    <col min="4544" max="4544" width="37.44140625" customWidth="1"/>
    <col min="4545" max="4545" width="12.5546875" customWidth="1"/>
    <col min="4546" max="4546" width="0.88671875" customWidth="1"/>
    <col min="4547" max="4547" width="12.5546875" customWidth="1"/>
    <col min="4548" max="4548" width="14.5546875" customWidth="1"/>
    <col min="4549" max="4549" width="17.44140625" customWidth="1"/>
    <col min="4799" max="4799" width="5.5546875" customWidth="1"/>
    <col min="4800" max="4800" width="37.44140625" customWidth="1"/>
    <col min="4801" max="4801" width="12.5546875" customWidth="1"/>
    <col min="4802" max="4802" width="0.88671875" customWidth="1"/>
    <col min="4803" max="4803" width="12.5546875" customWidth="1"/>
    <col min="4804" max="4804" width="14.5546875" customWidth="1"/>
    <col min="4805" max="4805" width="17.44140625" customWidth="1"/>
    <col min="5055" max="5055" width="5.5546875" customWidth="1"/>
    <col min="5056" max="5056" width="37.44140625" customWidth="1"/>
    <col min="5057" max="5057" width="12.5546875" customWidth="1"/>
    <col min="5058" max="5058" width="0.88671875" customWidth="1"/>
    <col min="5059" max="5059" width="12.5546875" customWidth="1"/>
    <col min="5060" max="5060" width="14.5546875" customWidth="1"/>
    <col min="5061" max="5061" width="17.44140625" customWidth="1"/>
    <col min="5311" max="5311" width="5.5546875" customWidth="1"/>
    <col min="5312" max="5312" width="37.44140625" customWidth="1"/>
    <col min="5313" max="5313" width="12.5546875" customWidth="1"/>
    <col min="5314" max="5314" width="0.88671875" customWidth="1"/>
    <col min="5315" max="5315" width="12.5546875" customWidth="1"/>
    <col min="5316" max="5316" width="14.5546875" customWidth="1"/>
    <col min="5317" max="5317" width="17.44140625" customWidth="1"/>
    <col min="5567" max="5567" width="5.5546875" customWidth="1"/>
    <col min="5568" max="5568" width="37.44140625" customWidth="1"/>
    <col min="5569" max="5569" width="12.5546875" customWidth="1"/>
    <col min="5570" max="5570" width="0.88671875" customWidth="1"/>
    <col min="5571" max="5571" width="12.5546875" customWidth="1"/>
    <col min="5572" max="5572" width="14.5546875" customWidth="1"/>
    <col min="5573" max="5573" width="17.44140625" customWidth="1"/>
    <col min="5823" max="5823" width="5.5546875" customWidth="1"/>
    <col min="5824" max="5824" width="37.44140625" customWidth="1"/>
    <col min="5825" max="5825" width="12.5546875" customWidth="1"/>
    <col min="5826" max="5826" width="0.88671875" customWidth="1"/>
    <col min="5827" max="5827" width="12.5546875" customWidth="1"/>
    <col min="5828" max="5828" width="14.5546875" customWidth="1"/>
    <col min="5829" max="5829" width="17.44140625" customWidth="1"/>
    <col min="6079" max="6079" width="5.5546875" customWidth="1"/>
    <col min="6080" max="6080" width="37.44140625" customWidth="1"/>
    <col min="6081" max="6081" width="12.5546875" customWidth="1"/>
    <col min="6082" max="6082" width="0.88671875" customWidth="1"/>
    <col min="6083" max="6083" width="12.5546875" customWidth="1"/>
    <col min="6084" max="6084" width="14.5546875" customWidth="1"/>
    <col min="6085" max="6085" width="17.44140625" customWidth="1"/>
    <col min="6335" max="6335" width="5.5546875" customWidth="1"/>
    <col min="6336" max="6336" width="37.44140625" customWidth="1"/>
    <col min="6337" max="6337" width="12.5546875" customWidth="1"/>
    <col min="6338" max="6338" width="0.88671875" customWidth="1"/>
    <col min="6339" max="6339" width="12.5546875" customWidth="1"/>
    <col min="6340" max="6340" width="14.5546875" customWidth="1"/>
    <col min="6341" max="6341" width="17.44140625" customWidth="1"/>
    <col min="6591" max="6591" width="5.5546875" customWidth="1"/>
    <col min="6592" max="6592" width="37.44140625" customWidth="1"/>
    <col min="6593" max="6593" width="12.5546875" customWidth="1"/>
    <col min="6594" max="6594" width="0.88671875" customWidth="1"/>
    <col min="6595" max="6595" width="12.5546875" customWidth="1"/>
    <col min="6596" max="6596" width="14.5546875" customWidth="1"/>
    <col min="6597" max="6597" width="17.44140625" customWidth="1"/>
    <col min="6847" max="6847" width="5.5546875" customWidth="1"/>
    <col min="6848" max="6848" width="37.44140625" customWidth="1"/>
    <col min="6849" max="6849" width="12.5546875" customWidth="1"/>
    <col min="6850" max="6850" width="0.88671875" customWidth="1"/>
    <col min="6851" max="6851" width="12.5546875" customWidth="1"/>
    <col min="6852" max="6852" width="14.5546875" customWidth="1"/>
    <col min="6853" max="6853" width="17.44140625" customWidth="1"/>
    <col min="7103" max="7103" width="5.5546875" customWidth="1"/>
    <col min="7104" max="7104" width="37.44140625" customWidth="1"/>
    <col min="7105" max="7105" width="12.5546875" customWidth="1"/>
    <col min="7106" max="7106" width="0.88671875" customWidth="1"/>
    <col min="7107" max="7107" width="12.5546875" customWidth="1"/>
    <col min="7108" max="7108" width="14.5546875" customWidth="1"/>
    <col min="7109" max="7109" width="17.44140625" customWidth="1"/>
    <col min="7359" max="7359" width="5.5546875" customWidth="1"/>
    <col min="7360" max="7360" width="37.44140625" customWidth="1"/>
    <col min="7361" max="7361" width="12.5546875" customWidth="1"/>
    <col min="7362" max="7362" width="0.88671875" customWidth="1"/>
    <col min="7363" max="7363" width="12.5546875" customWidth="1"/>
    <col min="7364" max="7364" width="14.5546875" customWidth="1"/>
    <col min="7365" max="7365" width="17.44140625" customWidth="1"/>
    <col min="7615" max="7615" width="5.5546875" customWidth="1"/>
    <col min="7616" max="7616" width="37.44140625" customWidth="1"/>
    <col min="7617" max="7617" width="12.5546875" customWidth="1"/>
    <col min="7618" max="7618" width="0.88671875" customWidth="1"/>
    <col min="7619" max="7619" width="12.5546875" customWidth="1"/>
    <col min="7620" max="7620" width="14.5546875" customWidth="1"/>
    <col min="7621" max="7621" width="17.44140625" customWidth="1"/>
    <col min="7871" max="7871" width="5.5546875" customWidth="1"/>
    <col min="7872" max="7872" width="37.44140625" customWidth="1"/>
    <col min="7873" max="7873" width="12.5546875" customWidth="1"/>
    <col min="7874" max="7874" width="0.88671875" customWidth="1"/>
    <col min="7875" max="7875" width="12.5546875" customWidth="1"/>
    <col min="7876" max="7876" width="14.5546875" customWidth="1"/>
    <col min="7877" max="7877" width="17.44140625" customWidth="1"/>
    <col min="8127" max="8127" width="5.5546875" customWidth="1"/>
    <col min="8128" max="8128" width="37.44140625" customWidth="1"/>
    <col min="8129" max="8129" width="12.5546875" customWidth="1"/>
    <col min="8130" max="8130" width="0.88671875" customWidth="1"/>
    <col min="8131" max="8131" width="12.5546875" customWidth="1"/>
    <col min="8132" max="8132" width="14.5546875" customWidth="1"/>
    <col min="8133" max="8133" width="17.44140625" customWidth="1"/>
    <col min="8383" max="8383" width="5.5546875" customWidth="1"/>
    <col min="8384" max="8384" width="37.44140625" customWidth="1"/>
    <col min="8385" max="8385" width="12.5546875" customWidth="1"/>
    <col min="8386" max="8386" width="0.88671875" customWidth="1"/>
    <col min="8387" max="8387" width="12.5546875" customWidth="1"/>
    <col min="8388" max="8388" width="14.5546875" customWidth="1"/>
    <col min="8389" max="8389" width="17.44140625" customWidth="1"/>
    <col min="8639" max="8639" width="5.5546875" customWidth="1"/>
    <col min="8640" max="8640" width="37.44140625" customWidth="1"/>
    <col min="8641" max="8641" width="12.5546875" customWidth="1"/>
    <col min="8642" max="8642" width="0.88671875" customWidth="1"/>
    <col min="8643" max="8643" width="12.5546875" customWidth="1"/>
    <col min="8644" max="8644" width="14.5546875" customWidth="1"/>
    <col min="8645" max="8645" width="17.44140625" customWidth="1"/>
    <col min="8895" max="8895" width="5.5546875" customWidth="1"/>
    <col min="8896" max="8896" width="37.44140625" customWidth="1"/>
    <col min="8897" max="8897" width="12.5546875" customWidth="1"/>
    <col min="8898" max="8898" width="0.88671875" customWidth="1"/>
    <col min="8899" max="8899" width="12.5546875" customWidth="1"/>
    <col min="8900" max="8900" width="14.5546875" customWidth="1"/>
    <col min="8901" max="8901" width="17.44140625" customWidth="1"/>
    <col min="9151" max="9151" width="5.5546875" customWidth="1"/>
    <col min="9152" max="9152" width="37.44140625" customWidth="1"/>
    <col min="9153" max="9153" width="12.5546875" customWidth="1"/>
    <col min="9154" max="9154" width="0.88671875" customWidth="1"/>
    <col min="9155" max="9155" width="12.5546875" customWidth="1"/>
    <col min="9156" max="9156" width="14.5546875" customWidth="1"/>
    <col min="9157" max="9157" width="17.44140625" customWidth="1"/>
    <col min="9407" max="9407" width="5.5546875" customWidth="1"/>
    <col min="9408" max="9408" width="37.44140625" customWidth="1"/>
    <col min="9409" max="9409" width="12.5546875" customWidth="1"/>
    <col min="9410" max="9410" width="0.88671875" customWidth="1"/>
    <col min="9411" max="9411" width="12.5546875" customWidth="1"/>
    <col min="9412" max="9412" width="14.5546875" customWidth="1"/>
    <col min="9413" max="9413" width="17.44140625" customWidth="1"/>
    <col min="9663" max="9663" width="5.5546875" customWidth="1"/>
    <col min="9664" max="9664" width="37.44140625" customWidth="1"/>
    <col min="9665" max="9665" width="12.5546875" customWidth="1"/>
    <col min="9666" max="9666" width="0.88671875" customWidth="1"/>
    <col min="9667" max="9667" width="12.5546875" customWidth="1"/>
    <col min="9668" max="9668" width="14.5546875" customWidth="1"/>
    <col min="9669" max="9669" width="17.44140625" customWidth="1"/>
    <col min="9919" max="9919" width="5.5546875" customWidth="1"/>
    <col min="9920" max="9920" width="37.44140625" customWidth="1"/>
    <col min="9921" max="9921" width="12.5546875" customWidth="1"/>
    <col min="9922" max="9922" width="0.88671875" customWidth="1"/>
    <col min="9923" max="9923" width="12.5546875" customWidth="1"/>
    <col min="9924" max="9924" width="14.5546875" customWidth="1"/>
    <col min="9925" max="9925" width="17.44140625" customWidth="1"/>
    <col min="10175" max="10175" width="5.5546875" customWidth="1"/>
    <col min="10176" max="10176" width="37.44140625" customWidth="1"/>
    <col min="10177" max="10177" width="12.5546875" customWidth="1"/>
    <col min="10178" max="10178" width="0.88671875" customWidth="1"/>
    <col min="10179" max="10179" width="12.5546875" customWidth="1"/>
    <col min="10180" max="10180" width="14.5546875" customWidth="1"/>
    <col min="10181" max="10181" width="17.44140625" customWidth="1"/>
    <col min="10431" max="10431" width="5.5546875" customWidth="1"/>
    <col min="10432" max="10432" width="37.44140625" customWidth="1"/>
    <col min="10433" max="10433" width="12.5546875" customWidth="1"/>
    <col min="10434" max="10434" width="0.88671875" customWidth="1"/>
    <col min="10435" max="10435" width="12.5546875" customWidth="1"/>
    <col min="10436" max="10436" width="14.5546875" customWidth="1"/>
    <col min="10437" max="10437" width="17.44140625" customWidth="1"/>
    <col min="10687" max="10687" width="5.5546875" customWidth="1"/>
    <col min="10688" max="10688" width="37.44140625" customWidth="1"/>
    <col min="10689" max="10689" width="12.5546875" customWidth="1"/>
    <col min="10690" max="10690" width="0.88671875" customWidth="1"/>
    <col min="10691" max="10691" width="12.5546875" customWidth="1"/>
    <col min="10692" max="10692" width="14.5546875" customWidth="1"/>
    <col min="10693" max="10693" width="17.44140625" customWidth="1"/>
    <col min="10943" max="10943" width="5.5546875" customWidth="1"/>
    <col min="10944" max="10944" width="37.44140625" customWidth="1"/>
    <col min="10945" max="10945" width="12.5546875" customWidth="1"/>
    <col min="10946" max="10946" width="0.88671875" customWidth="1"/>
    <col min="10947" max="10947" width="12.5546875" customWidth="1"/>
    <col min="10948" max="10948" width="14.5546875" customWidth="1"/>
    <col min="10949" max="10949" width="17.44140625" customWidth="1"/>
    <col min="11199" max="11199" width="5.5546875" customWidth="1"/>
    <col min="11200" max="11200" width="37.44140625" customWidth="1"/>
    <col min="11201" max="11201" width="12.5546875" customWidth="1"/>
    <col min="11202" max="11202" width="0.88671875" customWidth="1"/>
    <col min="11203" max="11203" width="12.5546875" customWidth="1"/>
    <col min="11204" max="11204" width="14.5546875" customWidth="1"/>
    <col min="11205" max="11205" width="17.44140625" customWidth="1"/>
    <col min="11455" max="11455" width="5.5546875" customWidth="1"/>
    <col min="11456" max="11456" width="37.44140625" customWidth="1"/>
    <col min="11457" max="11457" width="12.5546875" customWidth="1"/>
    <col min="11458" max="11458" width="0.88671875" customWidth="1"/>
    <col min="11459" max="11459" width="12.5546875" customWidth="1"/>
    <col min="11460" max="11460" width="14.5546875" customWidth="1"/>
    <col min="11461" max="11461" width="17.44140625" customWidth="1"/>
    <col min="11711" max="11711" width="5.5546875" customWidth="1"/>
    <col min="11712" max="11712" width="37.44140625" customWidth="1"/>
    <col min="11713" max="11713" width="12.5546875" customWidth="1"/>
    <col min="11714" max="11714" width="0.88671875" customWidth="1"/>
    <col min="11715" max="11715" width="12.5546875" customWidth="1"/>
    <col min="11716" max="11716" width="14.5546875" customWidth="1"/>
    <col min="11717" max="11717" width="17.44140625" customWidth="1"/>
    <col min="11967" max="11967" width="5.5546875" customWidth="1"/>
    <col min="11968" max="11968" width="37.44140625" customWidth="1"/>
    <col min="11969" max="11969" width="12.5546875" customWidth="1"/>
    <col min="11970" max="11970" width="0.88671875" customWidth="1"/>
    <col min="11971" max="11971" width="12.5546875" customWidth="1"/>
    <col min="11972" max="11972" width="14.5546875" customWidth="1"/>
    <col min="11973" max="11973" width="17.44140625" customWidth="1"/>
    <col min="12223" max="12223" width="5.5546875" customWidth="1"/>
    <col min="12224" max="12224" width="37.44140625" customWidth="1"/>
    <col min="12225" max="12225" width="12.5546875" customWidth="1"/>
    <col min="12226" max="12226" width="0.88671875" customWidth="1"/>
    <col min="12227" max="12227" width="12.5546875" customWidth="1"/>
    <col min="12228" max="12228" width="14.5546875" customWidth="1"/>
    <col min="12229" max="12229" width="17.44140625" customWidth="1"/>
    <col min="12479" max="12479" width="5.5546875" customWidth="1"/>
    <col min="12480" max="12480" width="37.44140625" customWidth="1"/>
    <col min="12481" max="12481" width="12.5546875" customWidth="1"/>
    <col min="12482" max="12482" width="0.88671875" customWidth="1"/>
    <col min="12483" max="12483" width="12.5546875" customWidth="1"/>
    <col min="12484" max="12484" width="14.5546875" customWidth="1"/>
    <col min="12485" max="12485" width="17.44140625" customWidth="1"/>
    <col min="12735" max="12735" width="5.5546875" customWidth="1"/>
    <col min="12736" max="12736" width="37.44140625" customWidth="1"/>
    <col min="12737" max="12737" width="12.5546875" customWidth="1"/>
    <col min="12738" max="12738" width="0.88671875" customWidth="1"/>
    <col min="12739" max="12739" width="12.5546875" customWidth="1"/>
    <col min="12740" max="12740" width="14.5546875" customWidth="1"/>
    <col min="12741" max="12741" width="17.44140625" customWidth="1"/>
    <col min="12991" max="12991" width="5.5546875" customWidth="1"/>
    <col min="12992" max="12992" width="37.44140625" customWidth="1"/>
    <col min="12993" max="12993" width="12.5546875" customWidth="1"/>
    <col min="12994" max="12994" width="0.88671875" customWidth="1"/>
    <col min="12995" max="12995" width="12.5546875" customWidth="1"/>
    <col min="12996" max="12996" width="14.5546875" customWidth="1"/>
    <col min="12997" max="12997" width="17.44140625" customWidth="1"/>
    <col min="13247" max="13247" width="5.5546875" customWidth="1"/>
    <col min="13248" max="13248" width="37.44140625" customWidth="1"/>
    <col min="13249" max="13249" width="12.5546875" customWidth="1"/>
    <col min="13250" max="13250" width="0.88671875" customWidth="1"/>
    <col min="13251" max="13251" width="12.5546875" customWidth="1"/>
    <col min="13252" max="13252" width="14.5546875" customWidth="1"/>
    <col min="13253" max="13253" width="17.44140625" customWidth="1"/>
    <col min="13503" max="13503" width="5.5546875" customWidth="1"/>
    <col min="13504" max="13504" width="37.44140625" customWidth="1"/>
    <col min="13505" max="13505" width="12.5546875" customWidth="1"/>
    <col min="13506" max="13506" width="0.88671875" customWidth="1"/>
    <col min="13507" max="13507" width="12.5546875" customWidth="1"/>
    <col min="13508" max="13508" width="14.5546875" customWidth="1"/>
    <col min="13509" max="13509" width="17.44140625" customWidth="1"/>
    <col min="13759" max="13759" width="5.5546875" customWidth="1"/>
    <col min="13760" max="13760" width="37.44140625" customWidth="1"/>
    <col min="13761" max="13761" width="12.5546875" customWidth="1"/>
    <col min="13762" max="13762" width="0.88671875" customWidth="1"/>
    <col min="13763" max="13763" width="12.5546875" customWidth="1"/>
    <col min="13764" max="13764" width="14.5546875" customWidth="1"/>
    <col min="13765" max="13765" width="17.44140625" customWidth="1"/>
    <col min="14015" max="14015" width="5.5546875" customWidth="1"/>
    <col min="14016" max="14016" width="37.44140625" customWidth="1"/>
    <col min="14017" max="14017" width="12.5546875" customWidth="1"/>
    <col min="14018" max="14018" width="0.88671875" customWidth="1"/>
    <col min="14019" max="14019" width="12.5546875" customWidth="1"/>
    <col min="14020" max="14020" width="14.5546875" customWidth="1"/>
    <col min="14021" max="14021" width="17.44140625" customWidth="1"/>
    <col min="14271" max="14271" width="5.5546875" customWidth="1"/>
    <col min="14272" max="14272" width="37.44140625" customWidth="1"/>
    <col min="14273" max="14273" width="12.5546875" customWidth="1"/>
    <col min="14274" max="14274" width="0.88671875" customWidth="1"/>
    <col min="14275" max="14275" width="12.5546875" customWidth="1"/>
    <col min="14276" max="14276" width="14.5546875" customWidth="1"/>
    <col min="14277" max="14277" width="17.44140625" customWidth="1"/>
    <col min="14527" max="14527" width="5.5546875" customWidth="1"/>
    <col min="14528" max="14528" width="37.44140625" customWidth="1"/>
    <col min="14529" max="14529" width="12.5546875" customWidth="1"/>
    <col min="14530" max="14530" width="0.88671875" customWidth="1"/>
    <col min="14531" max="14531" width="12.5546875" customWidth="1"/>
    <col min="14532" max="14532" width="14.5546875" customWidth="1"/>
    <col min="14533" max="14533" width="17.44140625" customWidth="1"/>
    <col min="14783" max="14783" width="5.5546875" customWidth="1"/>
    <col min="14784" max="14784" width="37.44140625" customWidth="1"/>
    <col min="14785" max="14785" width="12.5546875" customWidth="1"/>
    <col min="14786" max="14786" width="0.88671875" customWidth="1"/>
    <col min="14787" max="14787" width="12.5546875" customWidth="1"/>
    <col min="14788" max="14788" width="14.5546875" customWidth="1"/>
    <col min="14789" max="14789" width="17.44140625" customWidth="1"/>
    <col min="15039" max="15039" width="5.5546875" customWidth="1"/>
    <col min="15040" max="15040" width="37.44140625" customWidth="1"/>
    <col min="15041" max="15041" width="12.5546875" customWidth="1"/>
    <col min="15042" max="15042" width="0.88671875" customWidth="1"/>
    <col min="15043" max="15043" width="12.5546875" customWidth="1"/>
    <col min="15044" max="15044" width="14.5546875" customWidth="1"/>
    <col min="15045" max="15045" width="17.44140625" customWidth="1"/>
    <col min="15295" max="15295" width="5.5546875" customWidth="1"/>
    <col min="15296" max="15296" width="37.44140625" customWidth="1"/>
    <col min="15297" max="15297" width="12.5546875" customWidth="1"/>
    <col min="15298" max="15298" width="0.88671875" customWidth="1"/>
    <col min="15299" max="15299" width="12.5546875" customWidth="1"/>
    <col min="15300" max="15300" width="14.5546875" customWidth="1"/>
    <col min="15301" max="15301" width="17.44140625" customWidth="1"/>
    <col min="15551" max="15551" width="5.5546875" customWidth="1"/>
    <col min="15552" max="15552" width="37.44140625" customWidth="1"/>
    <col min="15553" max="15553" width="12.5546875" customWidth="1"/>
    <col min="15554" max="15554" width="0.88671875" customWidth="1"/>
    <col min="15555" max="15555" width="12.5546875" customWidth="1"/>
    <col min="15556" max="15556" width="14.5546875" customWidth="1"/>
    <col min="15557" max="15557" width="17.44140625" customWidth="1"/>
    <col min="15807" max="15807" width="5.5546875" customWidth="1"/>
    <col min="15808" max="15808" width="37.44140625" customWidth="1"/>
    <col min="15809" max="15809" width="12.5546875" customWidth="1"/>
    <col min="15810" max="15810" width="0.88671875" customWidth="1"/>
    <col min="15811" max="15811" width="12.5546875" customWidth="1"/>
    <col min="15812" max="15812" width="14.5546875" customWidth="1"/>
    <col min="15813" max="15813" width="17.44140625" customWidth="1"/>
    <col min="16063" max="16063" width="5.5546875" customWidth="1"/>
    <col min="16064" max="16064" width="37.44140625" customWidth="1"/>
    <col min="16065" max="16065" width="12.5546875" customWidth="1"/>
    <col min="16066" max="16066" width="0.88671875" customWidth="1"/>
    <col min="16067" max="16067" width="12.5546875" customWidth="1"/>
    <col min="16068" max="16068" width="14.5546875" customWidth="1"/>
    <col min="16069" max="16069" width="17.44140625" customWidth="1"/>
  </cols>
  <sheetData>
    <row r="1" spans="2:6" ht="18" customHeight="1" x14ac:dyDescent="0.3">
      <c r="B1" s="124" t="s">
        <v>105</v>
      </c>
      <c r="C1" s="124"/>
      <c r="D1" s="124"/>
      <c r="E1" s="124"/>
      <c r="F1" s="124"/>
    </row>
    <row r="2" spans="2:6" ht="24" customHeight="1" x14ac:dyDescent="0.3">
      <c r="B2" s="125" t="s">
        <v>140</v>
      </c>
      <c r="C2" s="125"/>
      <c r="D2" s="125"/>
      <c r="E2" s="125"/>
      <c r="F2" s="125"/>
    </row>
    <row r="3" spans="2:6" s="59" customFormat="1" ht="16.649999999999999" customHeight="1" x14ac:dyDescent="0.3">
      <c r="B3" s="126" t="s">
        <v>163</v>
      </c>
      <c r="C3" s="126"/>
      <c r="D3" s="126"/>
      <c r="E3" s="126"/>
      <c r="F3" s="126"/>
    </row>
    <row r="4" spans="2:6" s="59" customFormat="1" ht="16.649999999999999" customHeight="1" x14ac:dyDescent="0.3">
      <c r="B4" s="79"/>
      <c r="C4" s="79"/>
      <c r="D4" s="79"/>
      <c r="E4" s="79"/>
      <c r="F4" s="79"/>
    </row>
    <row r="5" spans="2:6" ht="56.1" customHeight="1" x14ac:dyDescent="0.3">
      <c r="B5" s="118" t="s">
        <v>230</v>
      </c>
      <c r="C5" s="118"/>
      <c r="D5" s="118"/>
      <c r="E5" s="6"/>
      <c r="F5" s="69" t="s">
        <v>84</v>
      </c>
    </row>
    <row r="6" spans="2:6" ht="42" customHeight="1" x14ac:dyDescent="0.3">
      <c r="B6" s="7" t="s">
        <v>3</v>
      </c>
      <c r="C6" s="8" t="s">
        <v>4</v>
      </c>
      <c r="D6" s="62" t="s">
        <v>5</v>
      </c>
      <c r="E6" s="10" t="s">
        <v>6</v>
      </c>
      <c r="F6" s="62" t="s">
        <v>87</v>
      </c>
    </row>
    <row r="7" spans="2:6" ht="16.350000000000001" customHeight="1" x14ac:dyDescent="0.3">
      <c r="B7" s="71" t="s">
        <v>10</v>
      </c>
      <c r="C7" s="72" t="s">
        <v>11</v>
      </c>
      <c r="D7" s="58">
        <v>1.5</v>
      </c>
      <c r="E7" s="61"/>
      <c r="F7" s="58">
        <v>52</v>
      </c>
    </row>
    <row r="8" spans="2:6" ht="17.100000000000001" customHeight="1" x14ac:dyDescent="0.3">
      <c r="B8" s="71" t="s">
        <v>12</v>
      </c>
      <c r="C8" s="72" t="s">
        <v>13</v>
      </c>
      <c r="D8" s="58">
        <v>0.5</v>
      </c>
      <c r="E8" s="61"/>
      <c r="F8" s="58">
        <v>12</v>
      </c>
    </row>
    <row r="9" spans="2:6" ht="17.100000000000001" customHeight="1" x14ac:dyDescent="0.3">
      <c r="B9" s="71" t="s">
        <v>14</v>
      </c>
      <c r="C9" s="72" t="s">
        <v>15</v>
      </c>
      <c r="D9" s="68"/>
      <c r="E9" s="70"/>
      <c r="F9" s="68"/>
    </row>
    <row r="10" spans="2:6" ht="17.100000000000001" customHeight="1" x14ac:dyDescent="0.3">
      <c r="B10" s="71" t="s">
        <v>16</v>
      </c>
      <c r="C10" s="72" t="s">
        <v>17</v>
      </c>
      <c r="D10" s="68"/>
      <c r="E10" s="70"/>
      <c r="F10" s="68"/>
    </row>
    <row r="11" spans="2:6" ht="17.100000000000001" customHeight="1" x14ac:dyDescent="0.3">
      <c r="B11" s="71" t="s">
        <v>18</v>
      </c>
      <c r="C11" s="97" t="s">
        <v>19</v>
      </c>
      <c r="D11" s="68"/>
      <c r="E11" s="70"/>
      <c r="F11" s="68"/>
    </row>
    <row r="12" spans="2:6" ht="16.649999999999999" customHeight="1" x14ac:dyDescent="0.3">
      <c r="B12" s="46" t="s">
        <v>20</v>
      </c>
      <c r="C12" s="14" t="s">
        <v>21</v>
      </c>
      <c r="D12" s="58">
        <v>2</v>
      </c>
      <c r="E12" s="61"/>
      <c r="F12" s="58">
        <v>26</v>
      </c>
    </row>
    <row r="13" spans="2:6" ht="16.649999999999999" customHeight="1" x14ac:dyDescent="0.3">
      <c r="B13" s="46" t="s">
        <v>22</v>
      </c>
      <c r="C13" s="14" t="s">
        <v>23</v>
      </c>
      <c r="D13" s="68"/>
      <c r="E13" s="70"/>
      <c r="F13" s="80"/>
    </row>
    <row r="14" spans="2:6" ht="17.100000000000001" customHeight="1" x14ac:dyDescent="0.3">
      <c r="B14" s="46" t="s">
        <v>24</v>
      </c>
      <c r="C14" s="14" t="s">
        <v>25</v>
      </c>
      <c r="D14" s="68"/>
      <c r="E14" s="70"/>
      <c r="F14" s="80"/>
    </row>
    <row r="15" spans="2:6" ht="17.100000000000001" customHeight="1" x14ac:dyDescent="0.3">
      <c r="B15" s="71" t="s">
        <v>26</v>
      </c>
      <c r="C15" s="72" t="s">
        <v>27</v>
      </c>
      <c r="D15" s="58">
        <v>2</v>
      </c>
      <c r="E15" s="61"/>
      <c r="F15" s="58">
        <v>52</v>
      </c>
    </row>
    <row r="16" spans="2:6" ht="17.100000000000001" customHeight="1" x14ac:dyDescent="0.3">
      <c r="B16" s="71" t="s">
        <v>28</v>
      </c>
      <c r="C16" s="97" t="s">
        <v>29</v>
      </c>
      <c r="D16" s="68"/>
      <c r="E16" s="70"/>
      <c r="F16" s="68"/>
    </row>
    <row r="17" spans="2:6" ht="17.100000000000001" customHeight="1" x14ac:dyDescent="0.3">
      <c r="B17" s="25" t="s">
        <v>20</v>
      </c>
      <c r="C17" s="14" t="s">
        <v>88</v>
      </c>
      <c r="D17" s="68"/>
      <c r="E17" s="70"/>
      <c r="F17" s="80"/>
    </row>
    <row r="18" spans="2:6" ht="17.100000000000001" customHeight="1" x14ac:dyDescent="0.3">
      <c r="B18" s="25" t="s">
        <v>22</v>
      </c>
      <c r="C18" s="14" t="s">
        <v>31</v>
      </c>
      <c r="D18" s="58">
        <v>1</v>
      </c>
      <c r="E18" s="61"/>
      <c r="F18" s="58">
        <v>52</v>
      </c>
    </row>
    <row r="19" spans="2:6" ht="17.100000000000001" customHeight="1" x14ac:dyDescent="0.3">
      <c r="B19" s="71" t="s">
        <v>32</v>
      </c>
      <c r="C19" s="98" t="s">
        <v>33</v>
      </c>
      <c r="D19" s="68"/>
      <c r="E19" s="70"/>
      <c r="F19" s="68"/>
    </row>
    <row r="20" spans="2:6" ht="16.649999999999999" customHeight="1" x14ac:dyDescent="0.3">
      <c r="B20" s="66" t="s">
        <v>20</v>
      </c>
      <c r="C20" s="73" t="s">
        <v>89</v>
      </c>
      <c r="D20" s="68"/>
      <c r="E20" s="68"/>
      <c r="F20" s="68"/>
    </row>
    <row r="21" spans="2:6" ht="16.649999999999999" customHeight="1" x14ac:dyDescent="0.3">
      <c r="B21" s="66" t="s">
        <v>22</v>
      </c>
      <c r="C21" s="67" t="s">
        <v>77</v>
      </c>
      <c r="D21" s="17">
        <v>2</v>
      </c>
      <c r="E21" s="61"/>
      <c r="F21" s="58">
        <v>12</v>
      </c>
    </row>
    <row r="22" spans="2:6" ht="15.6" x14ac:dyDescent="0.3">
      <c r="B22" s="25" t="s">
        <v>24</v>
      </c>
      <c r="C22" s="14" t="s">
        <v>36</v>
      </c>
      <c r="D22" s="68"/>
      <c r="E22" s="68"/>
      <c r="F22" s="68"/>
    </row>
    <row r="23" spans="2:6" ht="17.100000000000001" customHeight="1" x14ac:dyDescent="0.3">
      <c r="B23" s="71" t="s">
        <v>39</v>
      </c>
      <c r="C23" s="72" t="s">
        <v>90</v>
      </c>
      <c r="D23" s="68"/>
      <c r="E23" s="68"/>
      <c r="F23" s="68"/>
    </row>
    <row r="24" spans="2:6" ht="15.6" x14ac:dyDescent="0.3">
      <c r="B24" s="71" t="s">
        <v>41</v>
      </c>
      <c r="C24" s="72" t="s">
        <v>40</v>
      </c>
      <c r="D24" s="58">
        <v>3</v>
      </c>
      <c r="E24" s="61"/>
      <c r="F24" s="58">
        <v>26</v>
      </c>
    </row>
    <row r="25" spans="2:6" ht="17.100000000000001" customHeight="1" x14ac:dyDescent="0.3">
      <c r="B25" s="71" t="s">
        <v>43</v>
      </c>
      <c r="C25" s="74" t="s">
        <v>42</v>
      </c>
      <c r="D25" s="68"/>
      <c r="E25" s="68"/>
      <c r="F25" s="68"/>
    </row>
    <row r="26" spans="2:6" ht="16.649999999999999" customHeight="1" x14ac:dyDescent="0.3">
      <c r="B26" s="71" t="s">
        <v>46</v>
      </c>
      <c r="C26" s="72" t="s">
        <v>78</v>
      </c>
      <c r="D26" s="68"/>
      <c r="E26" s="58"/>
      <c r="F26" s="58" t="s">
        <v>226</v>
      </c>
    </row>
    <row r="27" spans="2:6" ht="17.100000000000001" customHeight="1" x14ac:dyDescent="0.3">
      <c r="B27" s="71" t="s">
        <v>48</v>
      </c>
      <c r="C27" s="75" t="s">
        <v>47</v>
      </c>
      <c r="D27" s="68"/>
      <c r="E27" s="58"/>
      <c r="F27" s="58" t="s">
        <v>226</v>
      </c>
    </row>
    <row r="28" spans="2:6" ht="17.100000000000001" customHeight="1" x14ac:dyDescent="0.3">
      <c r="B28" s="71" t="s">
        <v>50</v>
      </c>
      <c r="C28" s="75" t="s">
        <v>49</v>
      </c>
      <c r="D28" s="68"/>
      <c r="E28" s="68"/>
      <c r="F28" s="80"/>
    </row>
    <row r="29" spans="2:6" ht="17.100000000000001" customHeight="1" x14ac:dyDescent="0.3">
      <c r="B29" s="71" t="s">
        <v>54</v>
      </c>
      <c r="C29" s="75" t="s">
        <v>51</v>
      </c>
      <c r="D29" s="68"/>
      <c r="E29" s="70"/>
      <c r="F29" s="68"/>
    </row>
    <row r="30" spans="2:6" ht="16.649999999999999" customHeight="1" x14ac:dyDescent="0.3">
      <c r="B30" s="25" t="s">
        <v>20</v>
      </c>
      <c r="C30" s="14" t="s">
        <v>52</v>
      </c>
      <c r="D30" s="68"/>
      <c r="E30" s="70"/>
      <c r="F30" s="68"/>
    </row>
    <row r="31" spans="2:6" ht="46.65" customHeight="1" x14ac:dyDescent="0.3">
      <c r="B31" s="25" t="s">
        <v>22</v>
      </c>
      <c r="C31" s="60" t="s">
        <v>74</v>
      </c>
      <c r="D31" s="58">
        <v>2</v>
      </c>
      <c r="E31" s="61"/>
      <c r="F31" s="58">
        <v>4</v>
      </c>
    </row>
    <row r="32" spans="2:6" ht="17.100000000000001" customHeight="1" x14ac:dyDescent="0.3">
      <c r="B32" s="71" t="s">
        <v>75</v>
      </c>
      <c r="C32" s="99" t="s">
        <v>91</v>
      </c>
      <c r="D32" s="68"/>
      <c r="E32" s="70"/>
      <c r="F32" s="68"/>
    </row>
    <row r="33" spans="2:6" ht="30" customHeight="1" x14ac:dyDescent="0.3">
      <c r="B33" s="25" t="s">
        <v>20</v>
      </c>
      <c r="C33" s="14" t="s">
        <v>85</v>
      </c>
      <c r="D33" s="58">
        <v>0.25</v>
      </c>
      <c r="E33" s="58"/>
      <c r="F33" s="58">
        <v>52</v>
      </c>
    </row>
    <row r="34" spans="2:6" ht="15.6" x14ac:dyDescent="0.3">
      <c r="B34" s="25" t="s">
        <v>22</v>
      </c>
      <c r="C34" s="44" t="s">
        <v>69</v>
      </c>
      <c r="D34" s="68"/>
      <c r="E34" s="58"/>
      <c r="F34" s="58" t="s">
        <v>226</v>
      </c>
    </row>
    <row r="35" spans="2:6" ht="30" customHeight="1" x14ac:dyDescent="0.3">
      <c r="B35" s="25" t="s">
        <v>24</v>
      </c>
      <c r="C35" s="14" t="s">
        <v>86</v>
      </c>
      <c r="D35" s="58">
        <v>0.5</v>
      </c>
      <c r="E35" s="58"/>
      <c r="F35" s="58">
        <v>52</v>
      </c>
    </row>
    <row r="36" spans="2:6" ht="47.4" customHeight="1" x14ac:dyDescent="0.3">
      <c r="B36" s="25" t="s">
        <v>37</v>
      </c>
      <c r="C36" s="14" t="s">
        <v>82</v>
      </c>
      <c r="D36" s="68"/>
      <c r="E36" s="58"/>
      <c r="F36" s="58" t="s">
        <v>226</v>
      </c>
    </row>
    <row r="37" spans="2:6" ht="30" customHeight="1" x14ac:dyDescent="0.3">
      <c r="B37" s="25" t="s">
        <v>60</v>
      </c>
      <c r="C37" s="44" t="s">
        <v>83</v>
      </c>
      <c r="D37" s="58">
        <v>0.25</v>
      </c>
      <c r="E37" s="58"/>
      <c r="F37" s="58">
        <v>52</v>
      </c>
    </row>
    <row r="38" spans="2:6" ht="16.649999999999999" customHeight="1" x14ac:dyDescent="0.3">
      <c r="B38" s="25" t="s">
        <v>62</v>
      </c>
      <c r="C38" s="14" t="s">
        <v>59</v>
      </c>
      <c r="D38" s="68"/>
      <c r="E38" s="61"/>
      <c r="F38" s="58" t="s">
        <v>226</v>
      </c>
    </row>
    <row r="39" spans="2:6" ht="16.649999999999999" customHeight="1" x14ac:dyDescent="0.3">
      <c r="B39" s="25" t="s">
        <v>64</v>
      </c>
      <c r="C39" s="14" t="s">
        <v>61</v>
      </c>
      <c r="D39" s="58">
        <v>1</v>
      </c>
      <c r="E39" s="58"/>
      <c r="F39" s="58">
        <v>6</v>
      </c>
    </row>
    <row r="40" spans="2:6" ht="16.649999999999999" customHeight="1" x14ac:dyDescent="0.3">
      <c r="B40" s="25" t="s">
        <v>66</v>
      </c>
      <c r="C40" s="14" t="s">
        <v>63</v>
      </c>
      <c r="D40" s="58">
        <v>1</v>
      </c>
      <c r="E40" s="58"/>
      <c r="F40" s="58">
        <v>52</v>
      </c>
    </row>
    <row r="41" spans="2:6" ht="15.6" x14ac:dyDescent="0.3">
      <c r="B41" s="25" t="s">
        <v>68</v>
      </c>
      <c r="C41" s="14" t="s">
        <v>65</v>
      </c>
      <c r="D41" s="58">
        <v>0.5</v>
      </c>
      <c r="E41" s="58"/>
      <c r="F41" s="78">
        <v>12</v>
      </c>
    </row>
    <row r="42" spans="2:6" ht="15.6" x14ac:dyDescent="0.3">
      <c r="B42" s="25" t="s">
        <v>70</v>
      </c>
      <c r="C42" s="48" t="s">
        <v>67</v>
      </c>
      <c r="D42" s="58">
        <v>0.5</v>
      </c>
      <c r="E42" s="61"/>
      <c r="F42" s="58">
        <v>12</v>
      </c>
    </row>
    <row r="43" spans="2:6" ht="30" customHeight="1" x14ac:dyDescent="0.3">
      <c r="B43" s="25" t="s">
        <v>92</v>
      </c>
      <c r="C43" s="14" t="s">
        <v>71</v>
      </c>
      <c r="D43" s="58">
        <v>1</v>
      </c>
      <c r="E43" s="58"/>
      <c r="F43" s="78">
        <v>4</v>
      </c>
    </row>
    <row r="44" spans="2:6" ht="16.649999999999999" customHeight="1" x14ac:dyDescent="0.3">
      <c r="B44" s="71" t="s">
        <v>93</v>
      </c>
      <c r="C44" s="76" t="s">
        <v>79</v>
      </c>
      <c r="D44" s="68"/>
      <c r="E44" s="68"/>
      <c r="F44" s="68"/>
    </row>
    <row r="45" spans="2:6" ht="15.6" x14ac:dyDescent="0.3">
      <c r="B45" s="71" t="s">
        <v>80</v>
      </c>
      <c r="C45" s="77" t="s">
        <v>81</v>
      </c>
      <c r="D45" s="68"/>
      <c r="E45" s="58"/>
      <c r="F45" s="58" t="s">
        <v>226</v>
      </c>
    </row>
    <row r="46" spans="2:6" ht="56.25" customHeight="1" x14ac:dyDescent="0.3">
      <c r="E46"/>
    </row>
    <row r="47" spans="2:6" ht="15.6" x14ac:dyDescent="0.3">
      <c r="C47" s="83"/>
      <c r="D47" s="63"/>
      <c r="E47" s="64"/>
      <c r="F47" s="63"/>
    </row>
    <row r="48" spans="2:6" x14ac:dyDescent="0.3">
      <c r="C48" s="63"/>
      <c r="D48" s="63"/>
      <c r="E48" s="64"/>
      <c r="F48" s="63"/>
    </row>
    <row r="49" spans="3:6" x14ac:dyDescent="0.3">
      <c r="C49" s="63"/>
      <c r="D49" s="63"/>
      <c r="E49" s="64"/>
      <c r="F49" s="63"/>
    </row>
    <row r="50" spans="3:6" x14ac:dyDescent="0.3">
      <c r="C50" s="63"/>
      <c r="D50" s="63"/>
      <c r="E50" s="64"/>
      <c r="F50" s="63"/>
    </row>
    <row r="51" spans="3:6" x14ac:dyDescent="0.3">
      <c r="C51" s="63"/>
      <c r="D51" s="63"/>
      <c r="E51" s="64"/>
      <c r="F51" s="63"/>
    </row>
    <row r="52" spans="3:6" x14ac:dyDescent="0.3">
      <c r="C52" s="63"/>
      <c r="D52" s="63"/>
      <c r="E52" s="64"/>
      <c r="F52" s="63"/>
    </row>
    <row r="53" spans="3:6" x14ac:dyDescent="0.3">
      <c r="C53" s="63"/>
      <c r="D53" s="63"/>
      <c r="E53" s="64"/>
      <c r="F53" s="63"/>
    </row>
  </sheetData>
  <sheetProtection password="C7BF" sheet="1" selectLockedCells="1"/>
  <mergeCells count="4">
    <mergeCell ref="B1:F1"/>
    <mergeCell ref="B2:F2"/>
    <mergeCell ref="B3:F3"/>
    <mergeCell ref="B5:D5"/>
  </mergeCells>
  <pageMargins left="0.2" right="0.2" top="1" bottom="0.75" header="0.3" footer="0.3"/>
  <pageSetup fitToHeight="0" orientation="portrait" r:id="rId1"/>
  <headerFooter>
    <oddHeader>&amp;C
&amp;"Arial,Bold"&amp;12SCHEDULE OF PRICES FOR 
LANDSCAPE MAINTENANCE SERVICES FOR EAST LA MEDIANS&amp;R&amp;"Arial,Bold"&amp;13FORM PW-2.6</oddHeader>
    <oddFooter>&amp;CPage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A8213-D069-49A9-BCDC-F664D134BA0A}">
  <sheetPr>
    <pageSetUpPr fitToPage="1"/>
  </sheetPr>
  <dimension ref="B1:F53"/>
  <sheetViews>
    <sheetView view="pageLayout" zoomScale="90" zoomScaleNormal="100" zoomScaleSheetLayoutView="120" zoomScalePageLayoutView="90" workbookViewId="0">
      <selection activeCell="C12" sqref="C12"/>
    </sheetView>
  </sheetViews>
  <sheetFormatPr defaultColWidth="8.88671875" defaultRowHeight="14.4" x14ac:dyDescent="0.3"/>
  <cols>
    <col min="1" max="1" width="2" customWidth="1"/>
    <col min="2" max="2" width="5.5546875" customWidth="1"/>
    <col min="3" max="3" width="65.5546875" customWidth="1"/>
    <col min="4" max="4" width="12.5546875" customWidth="1"/>
    <col min="5" max="5" width="0.109375" style="56" customWidth="1"/>
    <col min="6" max="6" width="15.44140625" customWidth="1"/>
    <col min="191" max="191" width="5.5546875" customWidth="1"/>
    <col min="192" max="192" width="37.44140625" customWidth="1"/>
    <col min="193" max="193" width="12.5546875" customWidth="1"/>
    <col min="194" max="194" width="0.88671875" customWidth="1"/>
    <col min="195" max="195" width="12.5546875" customWidth="1"/>
    <col min="196" max="196" width="14.5546875" customWidth="1"/>
    <col min="197" max="197" width="17.44140625" customWidth="1"/>
    <col min="447" max="447" width="5.5546875" customWidth="1"/>
    <col min="448" max="448" width="37.44140625" customWidth="1"/>
    <col min="449" max="449" width="12.5546875" customWidth="1"/>
    <col min="450" max="450" width="0.88671875" customWidth="1"/>
    <col min="451" max="451" width="12.5546875" customWidth="1"/>
    <col min="452" max="452" width="14.5546875" customWidth="1"/>
    <col min="453" max="453" width="17.44140625" customWidth="1"/>
    <col min="703" max="703" width="5.5546875" customWidth="1"/>
    <col min="704" max="704" width="37.44140625" customWidth="1"/>
    <col min="705" max="705" width="12.5546875" customWidth="1"/>
    <col min="706" max="706" width="0.88671875" customWidth="1"/>
    <col min="707" max="707" width="12.5546875" customWidth="1"/>
    <col min="708" max="708" width="14.5546875" customWidth="1"/>
    <col min="709" max="709" width="17.44140625" customWidth="1"/>
    <col min="959" max="959" width="5.5546875" customWidth="1"/>
    <col min="960" max="960" width="37.44140625" customWidth="1"/>
    <col min="961" max="961" width="12.5546875" customWidth="1"/>
    <col min="962" max="962" width="0.88671875" customWidth="1"/>
    <col min="963" max="963" width="12.5546875" customWidth="1"/>
    <col min="964" max="964" width="14.5546875" customWidth="1"/>
    <col min="965" max="965" width="17.44140625" customWidth="1"/>
    <col min="1215" max="1215" width="5.5546875" customWidth="1"/>
    <col min="1216" max="1216" width="37.44140625" customWidth="1"/>
    <col min="1217" max="1217" width="12.5546875" customWidth="1"/>
    <col min="1218" max="1218" width="0.88671875" customWidth="1"/>
    <col min="1219" max="1219" width="12.5546875" customWidth="1"/>
    <col min="1220" max="1220" width="14.5546875" customWidth="1"/>
    <col min="1221" max="1221" width="17.44140625" customWidth="1"/>
    <col min="1471" max="1471" width="5.5546875" customWidth="1"/>
    <col min="1472" max="1472" width="37.44140625" customWidth="1"/>
    <col min="1473" max="1473" width="12.5546875" customWidth="1"/>
    <col min="1474" max="1474" width="0.88671875" customWidth="1"/>
    <col min="1475" max="1475" width="12.5546875" customWidth="1"/>
    <col min="1476" max="1476" width="14.5546875" customWidth="1"/>
    <col min="1477" max="1477" width="17.44140625" customWidth="1"/>
    <col min="1727" max="1727" width="5.5546875" customWidth="1"/>
    <col min="1728" max="1728" width="37.44140625" customWidth="1"/>
    <col min="1729" max="1729" width="12.5546875" customWidth="1"/>
    <col min="1730" max="1730" width="0.88671875" customWidth="1"/>
    <col min="1731" max="1731" width="12.5546875" customWidth="1"/>
    <col min="1732" max="1732" width="14.5546875" customWidth="1"/>
    <col min="1733" max="1733" width="17.44140625" customWidth="1"/>
    <col min="1983" max="1983" width="5.5546875" customWidth="1"/>
    <col min="1984" max="1984" width="37.44140625" customWidth="1"/>
    <col min="1985" max="1985" width="12.5546875" customWidth="1"/>
    <col min="1986" max="1986" width="0.88671875" customWidth="1"/>
    <col min="1987" max="1987" width="12.5546875" customWidth="1"/>
    <col min="1988" max="1988" width="14.5546875" customWidth="1"/>
    <col min="1989" max="1989" width="17.44140625" customWidth="1"/>
    <col min="2239" max="2239" width="5.5546875" customWidth="1"/>
    <col min="2240" max="2240" width="37.44140625" customWidth="1"/>
    <col min="2241" max="2241" width="12.5546875" customWidth="1"/>
    <col min="2242" max="2242" width="0.88671875" customWidth="1"/>
    <col min="2243" max="2243" width="12.5546875" customWidth="1"/>
    <col min="2244" max="2244" width="14.5546875" customWidth="1"/>
    <col min="2245" max="2245" width="17.44140625" customWidth="1"/>
    <col min="2495" max="2495" width="5.5546875" customWidth="1"/>
    <col min="2496" max="2496" width="37.44140625" customWidth="1"/>
    <col min="2497" max="2497" width="12.5546875" customWidth="1"/>
    <col min="2498" max="2498" width="0.88671875" customWidth="1"/>
    <col min="2499" max="2499" width="12.5546875" customWidth="1"/>
    <col min="2500" max="2500" width="14.5546875" customWidth="1"/>
    <col min="2501" max="2501" width="17.44140625" customWidth="1"/>
    <col min="2751" max="2751" width="5.5546875" customWidth="1"/>
    <col min="2752" max="2752" width="37.44140625" customWidth="1"/>
    <col min="2753" max="2753" width="12.5546875" customWidth="1"/>
    <col min="2754" max="2754" width="0.88671875" customWidth="1"/>
    <col min="2755" max="2755" width="12.5546875" customWidth="1"/>
    <col min="2756" max="2756" width="14.5546875" customWidth="1"/>
    <col min="2757" max="2757" width="17.44140625" customWidth="1"/>
    <col min="3007" max="3007" width="5.5546875" customWidth="1"/>
    <col min="3008" max="3008" width="37.44140625" customWidth="1"/>
    <col min="3009" max="3009" width="12.5546875" customWidth="1"/>
    <col min="3010" max="3010" width="0.88671875" customWidth="1"/>
    <col min="3011" max="3011" width="12.5546875" customWidth="1"/>
    <col min="3012" max="3012" width="14.5546875" customWidth="1"/>
    <col min="3013" max="3013" width="17.44140625" customWidth="1"/>
    <col min="3263" max="3263" width="5.5546875" customWidth="1"/>
    <col min="3264" max="3264" width="37.44140625" customWidth="1"/>
    <col min="3265" max="3265" width="12.5546875" customWidth="1"/>
    <col min="3266" max="3266" width="0.88671875" customWidth="1"/>
    <col min="3267" max="3267" width="12.5546875" customWidth="1"/>
    <col min="3268" max="3268" width="14.5546875" customWidth="1"/>
    <col min="3269" max="3269" width="17.44140625" customWidth="1"/>
    <col min="3519" max="3519" width="5.5546875" customWidth="1"/>
    <col min="3520" max="3520" width="37.44140625" customWidth="1"/>
    <col min="3521" max="3521" width="12.5546875" customWidth="1"/>
    <col min="3522" max="3522" width="0.88671875" customWidth="1"/>
    <col min="3523" max="3523" width="12.5546875" customWidth="1"/>
    <col min="3524" max="3524" width="14.5546875" customWidth="1"/>
    <col min="3525" max="3525" width="17.44140625" customWidth="1"/>
    <col min="3775" max="3775" width="5.5546875" customWidth="1"/>
    <col min="3776" max="3776" width="37.44140625" customWidth="1"/>
    <col min="3777" max="3777" width="12.5546875" customWidth="1"/>
    <col min="3778" max="3778" width="0.88671875" customWidth="1"/>
    <col min="3779" max="3779" width="12.5546875" customWidth="1"/>
    <col min="3780" max="3780" width="14.5546875" customWidth="1"/>
    <col min="3781" max="3781" width="17.44140625" customWidth="1"/>
    <col min="4031" max="4031" width="5.5546875" customWidth="1"/>
    <col min="4032" max="4032" width="37.44140625" customWidth="1"/>
    <col min="4033" max="4033" width="12.5546875" customWidth="1"/>
    <col min="4034" max="4034" width="0.88671875" customWidth="1"/>
    <col min="4035" max="4035" width="12.5546875" customWidth="1"/>
    <col min="4036" max="4036" width="14.5546875" customWidth="1"/>
    <col min="4037" max="4037" width="17.44140625" customWidth="1"/>
    <col min="4287" max="4287" width="5.5546875" customWidth="1"/>
    <col min="4288" max="4288" width="37.44140625" customWidth="1"/>
    <col min="4289" max="4289" width="12.5546875" customWidth="1"/>
    <col min="4290" max="4290" width="0.88671875" customWidth="1"/>
    <col min="4291" max="4291" width="12.5546875" customWidth="1"/>
    <col min="4292" max="4292" width="14.5546875" customWidth="1"/>
    <col min="4293" max="4293" width="17.44140625" customWidth="1"/>
    <col min="4543" max="4543" width="5.5546875" customWidth="1"/>
    <col min="4544" max="4544" width="37.44140625" customWidth="1"/>
    <col min="4545" max="4545" width="12.5546875" customWidth="1"/>
    <col min="4546" max="4546" width="0.88671875" customWidth="1"/>
    <col min="4547" max="4547" width="12.5546875" customWidth="1"/>
    <col min="4548" max="4548" width="14.5546875" customWidth="1"/>
    <col min="4549" max="4549" width="17.44140625" customWidth="1"/>
    <col min="4799" max="4799" width="5.5546875" customWidth="1"/>
    <col min="4800" max="4800" width="37.44140625" customWidth="1"/>
    <col min="4801" max="4801" width="12.5546875" customWidth="1"/>
    <col min="4802" max="4802" width="0.88671875" customWidth="1"/>
    <col min="4803" max="4803" width="12.5546875" customWidth="1"/>
    <col min="4804" max="4804" width="14.5546875" customWidth="1"/>
    <col min="4805" max="4805" width="17.44140625" customWidth="1"/>
    <col min="5055" max="5055" width="5.5546875" customWidth="1"/>
    <col min="5056" max="5056" width="37.44140625" customWidth="1"/>
    <col min="5057" max="5057" width="12.5546875" customWidth="1"/>
    <col min="5058" max="5058" width="0.88671875" customWidth="1"/>
    <col min="5059" max="5059" width="12.5546875" customWidth="1"/>
    <col min="5060" max="5060" width="14.5546875" customWidth="1"/>
    <col min="5061" max="5061" width="17.44140625" customWidth="1"/>
    <col min="5311" max="5311" width="5.5546875" customWidth="1"/>
    <col min="5312" max="5312" width="37.44140625" customWidth="1"/>
    <col min="5313" max="5313" width="12.5546875" customWidth="1"/>
    <col min="5314" max="5314" width="0.88671875" customWidth="1"/>
    <col min="5315" max="5315" width="12.5546875" customWidth="1"/>
    <col min="5316" max="5316" width="14.5546875" customWidth="1"/>
    <col min="5317" max="5317" width="17.44140625" customWidth="1"/>
    <col min="5567" max="5567" width="5.5546875" customWidth="1"/>
    <col min="5568" max="5568" width="37.44140625" customWidth="1"/>
    <col min="5569" max="5569" width="12.5546875" customWidth="1"/>
    <col min="5570" max="5570" width="0.88671875" customWidth="1"/>
    <col min="5571" max="5571" width="12.5546875" customWidth="1"/>
    <col min="5572" max="5572" width="14.5546875" customWidth="1"/>
    <col min="5573" max="5573" width="17.44140625" customWidth="1"/>
    <col min="5823" max="5823" width="5.5546875" customWidth="1"/>
    <col min="5824" max="5824" width="37.44140625" customWidth="1"/>
    <col min="5825" max="5825" width="12.5546875" customWidth="1"/>
    <col min="5826" max="5826" width="0.88671875" customWidth="1"/>
    <col min="5827" max="5827" width="12.5546875" customWidth="1"/>
    <col min="5828" max="5828" width="14.5546875" customWidth="1"/>
    <col min="5829" max="5829" width="17.44140625" customWidth="1"/>
    <col min="6079" max="6079" width="5.5546875" customWidth="1"/>
    <col min="6080" max="6080" width="37.44140625" customWidth="1"/>
    <col min="6081" max="6081" width="12.5546875" customWidth="1"/>
    <col min="6082" max="6082" width="0.88671875" customWidth="1"/>
    <col min="6083" max="6083" width="12.5546875" customWidth="1"/>
    <col min="6084" max="6084" width="14.5546875" customWidth="1"/>
    <col min="6085" max="6085" width="17.44140625" customWidth="1"/>
    <col min="6335" max="6335" width="5.5546875" customWidth="1"/>
    <col min="6336" max="6336" width="37.44140625" customWidth="1"/>
    <col min="6337" max="6337" width="12.5546875" customWidth="1"/>
    <col min="6338" max="6338" width="0.88671875" customWidth="1"/>
    <col min="6339" max="6339" width="12.5546875" customWidth="1"/>
    <col min="6340" max="6340" width="14.5546875" customWidth="1"/>
    <col min="6341" max="6341" width="17.44140625" customWidth="1"/>
    <col min="6591" max="6591" width="5.5546875" customWidth="1"/>
    <col min="6592" max="6592" width="37.44140625" customWidth="1"/>
    <col min="6593" max="6593" width="12.5546875" customWidth="1"/>
    <col min="6594" max="6594" width="0.88671875" customWidth="1"/>
    <col min="6595" max="6595" width="12.5546875" customWidth="1"/>
    <col min="6596" max="6596" width="14.5546875" customWidth="1"/>
    <col min="6597" max="6597" width="17.44140625" customWidth="1"/>
    <col min="6847" max="6847" width="5.5546875" customWidth="1"/>
    <col min="6848" max="6848" width="37.44140625" customWidth="1"/>
    <col min="6849" max="6849" width="12.5546875" customWidth="1"/>
    <col min="6850" max="6850" width="0.88671875" customWidth="1"/>
    <col min="6851" max="6851" width="12.5546875" customWidth="1"/>
    <col min="6852" max="6852" width="14.5546875" customWidth="1"/>
    <col min="6853" max="6853" width="17.44140625" customWidth="1"/>
    <col min="7103" max="7103" width="5.5546875" customWidth="1"/>
    <col min="7104" max="7104" width="37.44140625" customWidth="1"/>
    <col min="7105" max="7105" width="12.5546875" customWidth="1"/>
    <col min="7106" max="7106" width="0.88671875" customWidth="1"/>
    <col min="7107" max="7107" width="12.5546875" customWidth="1"/>
    <col min="7108" max="7108" width="14.5546875" customWidth="1"/>
    <col min="7109" max="7109" width="17.44140625" customWidth="1"/>
    <col min="7359" max="7359" width="5.5546875" customWidth="1"/>
    <col min="7360" max="7360" width="37.44140625" customWidth="1"/>
    <col min="7361" max="7361" width="12.5546875" customWidth="1"/>
    <col min="7362" max="7362" width="0.88671875" customWidth="1"/>
    <col min="7363" max="7363" width="12.5546875" customWidth="1"/>
    <col min="7364" max="7364" width="14.5546875" customWidth="1"/>
    <col min="7365" max="7365" width="17.44140625" customWidth="1"/>
    <col min="7615" max="7615" width="5.5546875" customWidth="1"/>
    <col min="7616" max="7616" width="37.44140625" customWidth="1"/>
    <col min="7617" max="7617" width="12.5546875" customWidth="1"/>
    <col min="7618" max="7618" width="0.88671875" customWidth="1"/>
    <col min="7619" max="7619" width="12.5546875" customWidth="1"/>
    <col min="7620" max="7620" width="14.5546875" customWidth="1"/>
    <col min="7621" max="7621" width="17.44140625" customWidth="1"/>
    <col min="7871" max="7871" width="5.5546875" customWidth="1"/>
    <col min="7872" max="7872" width="37.44140625" customWidth="1"/>
    <col min="7873" max="7873" width="12.5546875" customWidth="1"/>
    <col min="7874" max="7874" width="0.88671875" customWidth="1"/>
    <col min="7875" max="7875" width="12.5546875" customWidth="1"/>
    <col min="7876" max="7876" width="14.5546875" customWidth="1"/>
    <col min="7877" max="7877" width="17.44140625" customWidth="1"/>
    <col min="8127" max="8127" width="5.5546875" customWidth="1"/>
    <col min="8128" max="8128" width="37.44140625" customWidth="1"/>
    <col min="8129" max="8129" width="12.5546875" customWidth="1"/>
    <col min="8130" max="8130" width="0.88671875" customWidth="1"/>
    <col min="8131" max="8131" width="12.5546875" customWidth="1"/>
    <col min="8132" max="8132" width="14.5546875" customWidth="1"/>
    <col min="8133" max="8133" width="17.44140625" customWidth="1"/>
    <col min="8383" max="8383" width="5.5546875" customWidth="1"/>
    <col min="8384" max="8384" width="37.44140625" customWidth="1"/>
    <col min="8385" max="8385" width="12.5546875" customWidth="1"/>
    <col min="8386" max="8386" width="0.88671875" customWidth="1"/>
    <col min="8387" max="8387" width="12.5546875" customWidth="1"/>
    <col min="8388" max="8388" width="14.5546875" customWidth="1"/>
    <col min="8389" max="8389" width="17.44140625" customWidth="1"/>
    <col min="8639" max="8639" width="5.5546875" customWidth="1"/>
    <col min="8640" max="8640" width="37.44140625" customWidth="1"/>
    <col min="8641" max="8641" width="12.5546875" customWidth="1"/>
    <col min="8642" max="8642" width="0.88671875" customWidth="1"/>
    <col min="8643" max="8643" width="12.5546875" customWidth="1"/>
    <col min="8644" max="8644" width="14.5546875" customWidth="1"/>
    <col min="8645" max="8645" width="17.44140625" customWidth="1"/>
    <col min="8895" max="8895" width="5.5546875" customWidth="1"/>
    <col min="8896" max="8896" width="37.44140625" customWidth="1"/>
    <col min="8897" max="8897" width="12.5546875" customWidth="1"/>
    <col min="8898" max="8898" width="0.88671875" customWidth="1"/>
    <col min="8899" max="8899" width="12.5546875" customWidth="1"/>
    <col min="8900" max="8900" width="14.5546875" customWidth="1"/>
    <col min="8901" max="8901" width="17.44140625" customWidth="1"/>
    <col min="9151" max="9151" width="5.5546875" customWidth="1"/>
    <col min="9152" max="9152" width="37.44140625" customWidth="1"/>
    <col min="9153" max="9153" width="12.5546875" customWidth="1"/>
    <col min="9154" max="9154" width="0.88671875" customWidth="1"/>
    <col min="9155" max="9155" width="12.5546875" customWidth="1"/>
    <col min="9156" max="9156" width="14.5546875" customWidth="1"/>
    <col min="9157" max="9157" width="17.44140625" customWidth="1"/>
    <col min="9407" max="9407" width="5.5546875" customWidth="1"/>
    <col min="9408" max="9408" width="37.44140625" customWidth="1"/>
    <col min="9409" max="9409" width="12.5546875" customWidth="1"/>
    <col min="9410" max="9410" width="0.88671875" customWidth="1"/>
    <col min="9411" max="9411" width="12.5546875" customWidth="1"/>
    <col min="9412" max="9412" width="14.5546875" customWidth="1"/>
    <col min="9413" max="9413" width="17.44140625" customWidth="1"/>
    <col min="9663" max="9663" width="5.5546875" customWidth="1"/>
    <col min="9664" max="9664" width="37.44140625" customWidth="1"/>
    <col min="9665" max="9665" width="12.5546875" customWidth="1"/>
    <col min="9666" max="9666" width="0.88671875" customWidth="1"/>
    <col min="9667" max="9667" width="12.5546875" customWidth="1"/>
    <col min="9668" max="9668" width="14.5546875" customWidth="1"/>
    <col min="9669" max="9669" width="17.44140625" customWidth="1"/>
    <col min="9919" max="9919" width="5.5546875" customWidth="1"/>
    <col min="9920" max="9920" width="37.44140625" customWidth="1"/>
    <col min="9921" max="9921" width="12.5546875" customWidth="1"/>
    <col min="9922" max="9922" width="0.88671875" customWidth="1"/>
    <col min="9923" max="9923" width="12.5546875" customWidth="1"/>
    <col min="9924" max="9924" width="14.5546875" customWidth="1"/>
    <col min="9925" max="9925" width="17.44140625" customWidth="1"/>
    <col min="10175" max="10175" width="5.5546875" customWidth="1"/>
    <col min="10176" max="10176" width="37.44140625" customWidth="1"/>
    <col min="10177" max="10177" width="12.5546875" customWidth="1"/>
    <col min="10178" max="10178" width="0.88671875" customWidth="1"/>
    <col min="10179" max="10179" width="12.5546875" customWidth="1"/>
    <col min="10180" max="10180" width="14.5546875" customWidth="1"/>
    <col min="10181" max="10181" width="17.44140625" customWidth="1"/>
    <col min="10431" max="10431" width="5.5546875" customWidth="1"/>
    <col min="10432" max="10432" width="37.44140625" customWidth="1"/>
    <col min="10433" max="10433" width="12.5546875" customWidth="1"/>
    <col min="10434" max="10434" width="0.88671875" customWidth="1"/>
    <col min="10435" max="10435" width="12.5546875" customWidth="1"/>
    <col min="10436" max="10436" width="14.5546875" customWidth="1"/>
    <col min="10437" max="10437" width="17.44140625" customWidth="1"/>
    <col min="10687" max="10687" width="5.5546875" customWidth="1"/>
    <col min="10688" max="10688" width="37.44140625" customWidth="1"/>
    <col min="10689" max="10689" width="12.5546875" customWidth="1"/>
    <col min="10690" max="10690" width="0.88671875" customWidth="1"/>
    <col min="10691" max="10691" width="12.5546875" customWidth="1"/>
    <col min="10692" max="10692" width="14.5546875" customWidth="1"/>
    <col min="10693" max="10693" width="17.44140625" customWidth="1"/>
    <col min="10943" max="10943" width="5.5546875" customWidth="1"/>
    <col min="10944" max="10944" width="37.44140625" customWidth="1"/>
    <col min="10945" max="10945" width="12.5546875" customWidth="1"/>
    <col min="10946" max="10946" width="0.88671875" customWidth="1"/>
    <col min="10947" max="10947" width="12.5546875" customWidth="1"/>
    <col min="10948" max="10948" width="14.5546875" customWidth="1"/>
    <col min="10949" max="10949" width="17.44140625" customWidth="1"/>
    <col min="11199" max="11199" width="5.5546875" customWidth="1"/>
    <col min="11200" max="11200" width="37.44140625" customWidth="1"/>
    <col min="11201" max="11201" width="12.5546875" customWidth="1"/>
    <col min="11202" max="11202" width="0.88671875" customWidth="1"/>
    <col min="11203" max="11203" width="12.5546875" customWidth="1"/>
    <col min="11204" max="11204" width="14.5546875" customWidth="1"/>
    <col min="11205" max="11205" width="17.44140625" customWidth="1"/>
    <col min="11455" max="11455" width="5.5546875" customWidth="1"/>
    <col min="11456" max="11456" width="37.44140625" customWidth="1"/>
    <col min="11457" max="11457" width="12.5546875" customWidth="1"/>
    <col min="11458" max="11458" width="0.88671875" customWidth="1"/>
    <col min="11459" max="11459" width="12.5546875" customWidth="1"/>
    <col min="11460" max="11460" width="14.5546875" customWidth="1"/>
    <col min="11461" max="11461" width="17.44140625" customWidth="1"/>
    <col min="11711" max="11711" width="5.5546875" customWidth="1"/>
    <col min="11712" max="11712" width="37.44140625" customWidth="1"/>
    <col min="11713" max="11713" width="12.5546875" customWidth="1"/>
    <col min="11714" max="11714" width="0.88671875" customWidth="1"/>
    <col min="11715" max="11715" width="12.5546875" customWidth="1"/>
    <col min="11716" max="11716" width="14.5546875" customWidth="1"/>
    <col min="11717" max="11717" width="17.44140625" customWidth="1"/>
    <col min="11967" max="11967" width="5.5546875" customWidth="1"/>
    <col min="11968" max="11968" width="37.44140625" customWidth="1"/>
    <col min="11969" max="11969" width="12.5546875" customWidth="1"/>
    <col min="11970" max="11970" width="0.88671875" customWidth="1"/>
    <col min="11971" max="11971" width="12.5546875" customWidth="1"/>
    <col min="11972" max="11972" width="14.5546875" customWidth="1"/>
    <col min="11973" max="11973" width="17.44140625" customWidth="1"/>
    <col min="12223" max="12223" width="5.5546875" customWidth="1"/>
    <col min="12224" max="12224" width="37.44140625" customWidth="1"/>
    <col min="12225" max="12225" width="12.5546875" customWidth="1"/>
    <col min="12226" max="12226" width="0.88671875" customWidth="1"/>
    <col min="12227" max="12227" width="12.5546875" customWidth="1"/>
    <col min="12228" max="12228" width="14.5546875" customWidth="1"/>
    <col min="12229" max="12229" width="17.44140625" customWidth="1"/>
    <col min="12479" max="12479" width="5.5546875" customWidth="1"/>
    <col min="12480" max="12480" width="37.44140625" customWidth="1"/>
    <col min="12481" max="12481" width="12.5546875" customWidth="1"/>
    <col min="12482" max="12482" width="0.88671875" customWidth="1"/>
    <col min="12483" max="12483" width="12.5546875" customWidth="1"/>
    <col min="12484" max="12484" width="14.5546875" customWidth="1"/>
    <col min="12485" max="12485" width="17.44140625" customWidth="1"/>
    <col min="12735" max="12735" width="5.5546875" customWidth="1"/>
    <col min="12736" max="12736" width="37.44140625" customWidth="1"/>
    <col min="12737" max="12737" width="12.5546875" customWidth="1"/>
    <col min="12738" max="12738" width="0.88671875" customWidth="1"/>
    <col min="12739" max="12739" width="12.5546875" customWidth="1"/>
    <col min="12740" max="12740" width="14.5546875" customWidth="1"/>
    <col min="12741" max="12741" width="17.44140625" customWidth="1"/>
    <col min="12991" max="12991" width="5.5546875" customWidth="1"/>
    <col min="12992" max="12992" width="37.44140625" customWidth="1"/>
    <col min="12993" max="12993" width="12.5546875" customWidth="1"/>
    <col min="12994" max="12994" width="0.88671875" customWidth="1"/>
    <col min="12995" max="12995" width="12.5546875" customWidth="1"/>
    <col min="12996" max="12996" width="14.5546875" customWidth="1"/>
    <col min="12997" max="12997" width="17.44140625" customWidth="1"/>
    <col min="13247" max="13247" width="5.5546875" customWidth="1"/>
    <col min="13248" max="13248" width="37.44140625" customWidth="1"/>
    <col min="13249" max="13249" width="12.5546875" customWidth="1"/>
    <col min="13250" max="13250" width="0.88671875" customWidth="1"/>
    <col min="13251" max="13251" width="12.5546875" customWidth="1"/>
    <col min="13252" max="13252" width="14.5546875" customWidth="1"/>
    <col min="13253" max="13253" width="17.44140625" customWidth="1"/>
    <col min="13503" max="13503" width="5.5546875" customWidth="1"/>
    <col min="13504" max="13504" width="37.44140625" customWidth="1"/>
    <col min="13505" max="13505" width="12.5546875" customWidth="1"/>
    <col min="13506" max="13506" width="0.88671875" customWidth="1"/>
    <col min="13507" max="13507" width="12.5546875" customWidth="1"/>
    <col min="13508" max="13508" width="14.5546875" customWidth="1"/>
    <col min="13509" max="13509" width="17.44140625" customWidth="1"/>
    <col min="13759" max="13759" width="5.5546875" customWidth="1"/>
    <col min="13760" max="13760" width="37.44140625" customWidth="1"/>
    <col min="13761" max="13761" width="12.5546875" customWidth="1"/>
    <col min="13762" max="13762" width="0.88671875" customWidth="1"/>
    <col min="13763" max="13763" width="12.5546875" customWidth="1"/>
    <col min="13764" max="13764" width="14.5546875" customWidth="1"/>
    <col min="13765" max="13765" width="17.44140625" customWidth="1"/>
    <col min="14015" max="14015" width="5.5546875" customWidth="1"/>
    <col min="14016" max="14016" width="37.44140625" customWidth="1"/>
    <col min="14017" max="14017" width="12.5546875" customWidth="1"/>
    <col min="14018" max="14018" width="0.88671875" customWidth="1"/>
    <col min="14019" max="14019" width="12.5546875" customWidth="1"/>
    <col min="14020" max="14020" width="14.5546875" customWidth="1"/>
    <col min="14021" max="14021" width="17.44140625" customWidth="1"/>
    <col min="14271" max="14271" width="5.5546875" customWidth="1"/>
    <col min="14272" max="14272" width="37.44140625" customWidth="1"/>
    <col min="14273" max="14273" width="12.5546875" customWidth="1"/>
    <col min="14274" max="14274" width="0.88671875" customWidth="1"/>
    <col min="14275" max="14275" width="12.5546875" customWidth="1"/>
    <col min="14276" max="14276" width="14.5546875" customWidth="1"/>
    <col min="14277" max="14277" width="17.44140625" customWidth="1"/>
    <col min="14527" max="14527" width="5.5546875" customWidth="1"/>
    <col min="14528" max="14528" width="37.44140625" customWidth="1"/>
    <col min="14529" max="14529" width="12.5546875" customWidth="1"/>
    <col min="14530" max="14530" width="0.88671875" customWidth="1"/>
    <col min="14531" max="14531" width="12.5546875" customWidth="1"/>
    <col min="14532" max="14532" width="14.5546875" customWidth="1"/>
    <col min="14533" max="14533" width="17.44140625" customWidth="1"/>
    <col min="14783" max="14783" width="5.5546875" customWidth="1"/>
    <col min="14784" max="14784" width="37.44140625" customWidth="1"/>
    <col min="14785" max="14785" width="12.5546875" customWidth="1"/>
    <col min="14786" max="14786" width="0.88671875" customWidth="1"/>
    <col min="14787" max="14787" width="12.5546875" customWidth="1"/>
    <col min="14788" max="14788" width="14.5546875" customWidth="1"/>
    <col min="14789" max="14789" width="17.44140625" customWidth="1"/>
    <col min="15039" max="15039" width="5.5546875" customWidth="1"/>
    <col min="15040" max="15040" width="37.44140625" customWidth="1"/>
    <col min="15041" max="15041" width="12.5546875" customWidth="1"/>
    <col min="15042" max="15042" width="0.88671875" customWidth="1"/>
    <col min="15043" max="15043" width="12.5546875" customWidth="1"/>
    <col min="15044" max="15044" width="14.5546875" customWidth="1"/>
    <col min="15045" max="15045" width="17.44140625" customWidth="1"/>
    <col min="15295" max="15295" width="5.5546875" customWidth="1"/>
    <col min="15296" max="15296" width="37.44140625" customWidth="1"/>
    <col min="15297" max="15297" width="12.5546875" customWidth="1"/>
    <col min="15298" max="15298" width="0.88671875" customWidth="1"/>
    <col min="15299" max="15299" width="12.5546875" customWidth="1"/>
    <col min="15300" max="15300" width="14.5546875" customWidth="1"/>
    <col min="15301" max="15301" width="17.44140625" customWidth="1"/>
    <col min="15551" max="15551" width="5.5546875" customWidth="1"/>
    <col min="15552" max="15552" width="37.44140625" customWidth="1"/>
    <col min="15553" max="15553" width="12.5546875" customWidth="1"/>
    <col min="15554" max="15554" width="0.88671875" customWidth="1"/>
    <col min="15555" max="15555" width="12.5546875" customWidth="1"/>
    <col min="15556" max="15556" width="14.5546875" customWidth="1"/>
    <col min="15557" max="15557" width="17.44140625" customWidth="1"/>
    <col min="15807" max="15807" width="5.5546875" customWidth="1"/>
    <col min="15808" max="15808" width="37.44140625" customWidth="1"/>
    <col min="15809" max="15809" width="12.5546875" customWidth="1"/>
    <col min="15810" max="15810" width="0.88671875" customWidth="1"/>
    <col min="15811" max="15811" width="12.5546875" customWidth="1"/>
    <col min="15812" max="15812" width="14.5546875" customWidth="1"/>
    <col min="15813" max="15813" width="17.44140625" customWidth="1"/>
    <col min="16063" max="16063" width="5.5546875" customWidth="1"/>
    <col min="16064" max="16064" width="37.44140625" customWidth="1"/>
    <col min="16065" max="16065" width="12.5546875" customWidth="1"/>
    <col min="16066" max="16066" width="0.88671875" customWidth="1"/>
    <col min="16067" max="16067" width="12.5546875" customWidth="1"/>
    <col min="16068" max="16068" width="14.5546875" customWidth="1"/>
    <col min="16069" max="16069" width="17.44140625" customWidth="1"/>
  </cols>
  <sheetData>
    <row r="1" spans="2:6" ht="18" customHeight="1" x14ac:dyDescent="0.3">
      <c r="B1" s="124" t="s">
        <v>106</v>
      </c>
      <c r="C1" s="124"/>
      <c r="D1" s="124"/>
      <c r="E1" s="124"/>
      <c r="F1" s="124"/>
    </row>
    <row r="2" spans="2:6" ht="24" customHeight="1" x14ac:dyDescent="0.3">
      <c r="B2" s="125" t="s">
        <v>143</v>
      </c>
      <c r="C2" s="125"/>
      <c r="D2" s="125"/>
      <c r="E2" s="125"/>
      <c r="F2" s="125"/>
    </row>
    <row r="3" spans="2:6" s="59" customFormat="1" ht="16.649999999999999" customHeight="1" x14ac:dyDescent="0.3">
      <c r="B3" s="126" t="s">
        <v>144</v>
      </c>
      <c r="C3" s="126"/>
      <c r="D3" s="126"/>
      <c r="E3" s="126"/>
      <c r="F3" s="126"/>
    </row>
    <row r="4" spans="2:6" s="59" customFormat="1" ht="16.649999999999999" customHeight="1" x14ac:dyDescent="0.3">
      <c r="B4" s="79"/>
      <c r="C4" s="79"/>
      <c r="D4" s="79"/>
      <c r="E4" s="79"/>
      <c r="F4" s="79"/>
    </row>
    <row r="5" spans="2:6" ht="56.1" customHeight="1" x14ac:dyDescent="0.3">
      <c r="B5" s="118" t="s">
        <v>230</v>
      </c>
      <c r="C5" s="118"/>
      <c r="D5" s="118"/>
      <c r="E5" s="6"/>
      <c r="F5" s="69" t="s">
        <v>84</v>
      </c>
    </row>
    <row r="6" spans="2:6" ht="42" customHeight="1" x14ac:dyDescent="0.3">
      <c r="B6" s="7" t="s">
        <v>3</v>
      </c>
      <c r="C6" s="8" t="s">
        <v>4</v>
      </c>
      <c r="D6" s="62" t="s">
        <v>5</v>
      </c>
      <c r="E6" s="10" t="s">
        <v>6</v>
      </c>
      <c r="F6" s="62" t="s">
        <v>87</v>
      </c>
    </row>
    <row r="7" spans="2:6" ht="16.350000000000001" customHeight="1" x14ac:dyDescent="0.3">
      <c r="B7" s="71" t="s">
        <v>10</v>
      </c>
      <c r="C7" s="72" t="s">
        <v>11</v>
      </c>
      <c r="D7" s="58">
        <v>1</v>
      </c>
      <c r="E7" s="61"/>
      <c r="F7" s="58">
        <v>52</v>
      </c>
    </row>
    <row r="8" spans="2:6" ht="17.100000000000001" customHeight="1" x14ac:dyDescent="0.3">
      <c r="B8" s="71" t="s">
        <v>12</v>
      </c>
      <c r="C8" s="72" t="s">
        <v>13</v>
      </c>
      <c r="D8" s="58">
        <v>0.5</v>
      </c>
      <c r="E8" s="61"/>
      <c r="F8" s="58">
        <v>52</v>
      </c>
    </row>
    <row r="9" spans="2:6" ht="17.100000000000001" customHeight="1" x14ac:dyDescent="0.3">
      <c r="B9" s="71" t="s">
        <v>14</v>
      </c>
      <c r="C9" s="72" t="s">
        <v>15</v>
      </c>
      <c r="D9" s="68"/>
      <c r="E9" s="58"/>
      <c r="F9" s="58" t="s">
        <v>226</v>
      </c>
    </row>
    <row r="10" spans="2:6" ht="17.100000000000001" customHeight="1" x14ac:dyDescent="0.3">
      <c r="B10" s="71" t="s">
        <v>16</v>
      </c>
      <c r="C10" s="72" t="s">
        <v>17</v>
      </c>
      <c r="D10" s="68"/>
      <c r="E10" s="58"/>
      <c r="F10" s="58" t="s">
        <v>226</v>
      </c>
    </row>
    <row r="11" spans="2:6" ht="17.100000000000001" customHeight="1" x14ac:dyDescent="0.3">
      <c r="B11" s="71" t="s">
        <v>18</v>
      </c>
      <c r="C11" s="97" t="s">
        <v>19</v>
      </c>
      <c r="D11" s="68"/>
      <c r="E11" s="68"/>
      <c r="F11" s="80"/>
    </row>
    <row r="12" spans="2:6" ht="16.649999999999999" customHeight="1" x14ac:dyDescent="0.3">
      <c r="B12" s="46" t="s">
        <v>20</v>
      </c>
      <c r="C12" s="14" t="s">
        <v>21</v>
      </c>
      <c r="D12" s="58">
        <v>2</v>
      </c>
      <c r="E12" s="61"/>
      <c r="F12" s="58">
        <v>26</v>
      </c>
    </row>
    <row r="13" spans="2:6" ht="16.649999999999999" customHeight="1" x14ac:dyDescent="0.3">
      <c r="B13" s="46" t="s">
        <v>22</v>
      </c>
      <c r="C13" s="14" t="s">
        <v>23</v>
      </c>
      <c r="D13" s="68"/>
      <c r="E13" s="70"/>
      <c r="F13" s="80"/>
    </row>
    <row r="14" spans="2:6" ht="17.100000000000001" customHeight="1" x14ac:dyDescent="0.3">
      <c r="B14" s="46" t="s">
        <v>24</v>
      </c>
      <c r="C14" s="14" t="s">
        <v>25</v>
      </c>
      <c r="D14" s="68"/>
      <c r="E14" s="70"/>
      <c r="F14" s="80"/>
    </row>
    <row r="15" spans="2:6" ht="17.100000000000001" customHeight="1" x14ac:dyDescent="0.3">
      <c r="B15" s="71" t="s">
        <v>26</v>
      </c>
      <c r="C15" s="72" t="s">
        <v>27</v>
      </c>
      <c r="D15" s="58">
        <v>1</v>
      </c>
      <c r="E15" s="61"/>
      <c r="F15" s="58">
        <v>52</v>
      </c>
    </row>
    <row r="16" spans="2:6" ht="17.100000000000001" customHeight="1" x14ac:dyDescent="0.3">
      <c r="B16" s="71" t="s">
        <v>28</v>
      </c>
      <c r="C16" s="97" t="s">
        <v>29</v>
      </c>
      <c r="D16" s="68"/>
      <c r="E16" s="68"/>
      <c r="F16" s="80"/>
    </row>
    <row r="17" spans="2:6" ht="17.100000000000001" customHeight="1" x14ac:dyDescent="0.3">
      <c r="B17" s="25" t="s">
        <v>20</v>
      </c>
      <c r="C17" s="14" t="s">
        <v>88</v>
      </c>
      <c r="D17" s="58">
        <v>2</v>
      </c>
      <c r="E17" s="61"/>
      <c r="F17" s="78">
        <v>26</v>
      </c>
    </row>
    <row r="18" spans="2:6" ht="17.100000000000001" customHeight="1" x14ac:dyDescent="0.3">
      <c r="B18" s="25" t="s">
        <v>22</v>
      </c>
      <c r="C18" s="14" t="s">
        <v>31</v>
      </c>
      <c r="D18" s="68"/>
      <c r="E18" s="68"/>
      <c r="F18" s="68"/>
    </row>
    <row r="19" spans="2:6" ht="17.100000000000001" customHeight="1" x14ac:dyDescent="0.3">
      <c r="B19" s="71" t="s">
        <v>32</v>
      </c>
      <c r="C19" s="98" t="s">
        <v>33</v>
      </c>
      <c r="D19" s="68"/>
      <c r="E19" s="68"/>
      <c r="F19" s="80"/>
    </row>
    <row r="20" spans="2:6" ht="16.649999999999999" customHeight="1" x14ac:dyDescent="0.3">
      <c r="B20" s="66" t="s">
        <v>20</v>
      </c>
      <c r="C20" s="73" t="s">
        <v>89</v>
      </c>
      <c r="D20" s="58">
        <v>2</v>
      </c>
      <c r="E20" s="61"/>
      <c r="F20" s="58">
        <v>6</v>
      </c>
    </row>
    <row r="21" spans="2:6" ht="16.649999999999999" customHeight="1" x14ac:dyDescent="0.3">
      <c r="B21" s="66" t="s">
        <v>22</v>
      </c>
      <c r="C21" s="67" t="s">
        <v>77</v>
      </c>
      <c r="D21" s="68"/>
      <c r="E21" s="68"/>
      <c r="F21" s="68"/>
    </row>
    <row r="22" spans="2:6" ht="15.6" x14ac:dyDescent="0.3">
      <c r="B22" s="25" t="s">
        <v>24</v>
      </c>
      <c r="C22" s="14" t="s">
        <v>36</v>
      </c>
      <c r="D22" s="68"/>
      <c r="E22" s="68"/>
      <c r="F22" s="68"/>
    </row>
    <row r="23" spans="2:6" ht="17.100000000000001" customHeight="1" x14ac:dyDescent="0.3">
      <c r="B23" s="71" t="s">
        <v>39</v>
      </c>
      <c r="C23" s="72" t="s">
        <v>90</v>
      </c>
      <c r="D23" s="68"/>
      <c r="E23" s="68"/>
      <c r="F23" s="68"/>
    </row>
    <row r="24" spans="2:6" ht="15.6" x14ac:dyDescent="0.3">
      <c r="B24" s="71" t="s">
        <v>41</v>
      </c>
      <c r="C24" s="72" t="s">
        <v>40</v>
      </c>
      <c r="D24" s="68"/>
      <c r="E24" s="68"/>
      <c r="F24" s="68"/>
    </row>
    <row r="25" spans="2:6" ht="17.100000000000001" customHeight="1" x14ac:dyDescent="0.3">
      <c r="B25" s="71" t="s">
        <v>43</v>
      </c>
      <c r="C25" s="74" t="s">
        <v>42</v>
      </c>
      <c r="D25" s="68"/>
      <c r="E25" s="68"/>
      <c r="F25" s="68"/>
    </row>
    <row r="26" spans="2:6" ht="16.649999999999999" customHeight="1" x14ac:dyDescent="0.3">
      <c r="B26" s="71" t="s">
        <v>46</v>
      </c>
      <c r="C26" s="72" t="s">
        <v>78</v>
      </c>
      <c r="D26" s="68"/>
      <c r="E26" s="58"/>
      <c r="F26" s="58" t="s">
        <v>226</v>
      </c>
    </row>
    <row r="27" spans="2:6" ht="17.100000000000001" customHeight="1" x14ac:dyDescent="0.3">
      <c r="B27" s="71" t="s">
        <v>48</v>
      </c>
      <c r="C27" s="75" t="s">
        <v>47</v>
      </c>
      <c r="D27" s="68"/>
      <c r="E27" s="58"/>
      <c r="F27" s="58" t="s">
        <v>226</v>
      </c>
    </row>
    <row r="28" spans="2:6" ht="17.100000000000001" customHeight="1" x14ac:dyDescent="0.3">
      <c r="B28" s="71" t="s">
        <v>50</v>
      </c>
      <c r="C28" s="75" t="s">
        <v>49</v>
      </c>
      <c r="D28" s="68"/>
      <c r="E28" s="68"/>
      <c r="F28" s="80"/>
    </row>
    <row r="29" spans="2:6" ht="17.100000000000001" customHeight="1" x14ac:dyDescent="0.3">
      <c r="B29" s="71" t="s">
        <v>54</v>
      </c>
      <c r="C29" s="75" t="s">
        <v>51</v>
      </c>
      <c r="D29" s="68"/>
      <c r="E29" s="68"/>
      <c r="F29" s="80"/>
    </row>
    <row r="30" spans="2:6" ht="16.649999999999999" customHeight="1" x14ac:dyDescent="0.3">
      <c r="B30" s="25" t="s">
        <v>20</v>
      </c>
      <c r="C30" s="14" t="s">
        <v>52</v>
      </c>
      <c r="D30" s="58">
        <v>2</v>
      </c>
      <c r="E30" s="61"/>
      <c r="F30" s="58">
        <v>2</v>
      </c>
    </row>
    <row r="31" spans="2:6" ht="46.65" customHeight="1" x14ac:dyDescent="0.3">
      <c r="B31" s="25" t="s">
        <v>22</v>
      </c>
      <c r="C31" s="60" t="s">
        <v>74</v>
      </c>
      <c r="D31" s="68"/>
      <c r="E31" s="68"/>
      <c r="F31" s="80"/>
    </row>
    <row r="32" spans="2:6" ht="17.100000000000001" customHeight="1" x14ac:dyDescent="0.3">
      <c r="B32" s="71" t="s">
        <v>75</v>
      </c>
      <c r="C32" s="99" t="s">
        <v>91</v>
      </c>
      <c r="D32" s="68"/>
      <c r="E32" s="68"/>
      <c r="F32" s="80"/>
    </row>
    <row r="33" spans="2:6" ht="30" customHeight="1" x14ac:dyDescent="0.3">
      <c r="B33" s="25" t="s">
        <v>20</v>
      </c>
      <c r="C33" s="14" t="s">
        <v>85</v>
      </c>
      <c r="D33" s="58">
        <v>0.25</v>
      </c>
      <c r="E33" s="58"/>
      <c r="F33" s="58">
        <v>52</v>
      </c>
    </row>
    <row r="34" spans="2:6" ht="15.6" x14ac:dyDescent="0.3">
      <c r="B34" s="25" t="s">
        <v>22</v>
      </c>
      <c r="C34" s="44" t="s">
        <v>69</v>
      </c>
      <c r="D34" s="68"/>
      <c r="E34" s="58"/>
      <c r="F34" s="58" t="s">
        <v>226</v>
      </c>
    </row>
    <row r="35" spans="2:6" ht="30" customHeight="1" x14ac:dyDescent="0.3">
      <c r="B35" s="25" t="s">
        <v>24</v>
      </c>
      <c r="C35" s="14" t="s">
        <v>86</v>
      </c>
      <c r="D35" s="58">
        <v>0.25</v>
      </c>
      <c r="E35" s="58"/>
      <c r="F35" s="58">
        <v>52</v>
      </c>
    </row>
    <row r="36" spans="2:6" ht="47.4" customHeight="1" x14ac:dyDescent="0.3">
      <c r="B36" s="25" t="s">
        <v>37</v>
      </c>
      <c r="C36" s="14" t="s">
        <v>82</v>
      </c>
      <c r="D36" s="68"/>
      <c r="E36" s="58"/>
      <c r="F36" s="58" t="s">
        <v>226</v>
      </c>
    </row>
    <row r="37" spans="2:6" ht="30" customHeight="1" x14ac:dyDescent="0.3">
      <c r="B37" s="25" t="s">
        <v>60</v>
      </c>
      <c r="C37" s="44" t="s">
        <v>83</v>
      </c>
      <c r="D37" s="58">
        <v>0.25</v>
      </c>
      <c r="E37" s="58"/>
      <c r="F37" s="58">
        <v>52</v>
      </c>
    </row>
    <row r="38" spans="2:6" ht="16.649999999999999" customHeight="1" x14ac:dyDescent="0.3">
      <c r="B38" s="25" t="s">
        <v>62</v>
      </c>
      <c r="C38" s="14" t="s">
        <v>59</v>
      </c>
      <c r="D38" s="68"/>
      <c r="E38" s="61"/>
      <c r="F38" s="58" t="s">
        <v>226</v>
      </c>
    </row>
    <row r="39" spans="2:6" ht="16.649999999999999" customHeight="1" x14ac:dyDescent="0.3">
      <c r="B39" s="25" t="s">
        <v>64</v>
      </c>
      <c r="C39" s="14" t="s">
        <v>61</v>
      </c>
      <c r="D39" s="58">
        <v>1</v>
      </c>
      <c r="E39" s="58"/>
      <c r="F39" s="58">
        <v>6</v>
      </c>
    </row>
    <row r="40" spans="2:6" ht="16.649999999999999" customHeight="1" x14ac:dyDescent="0.3">
      <c r="B40" s="25" t="s">
        <v>66</v>
      </c>
      <c r="C40" s="14" t="s">
        <v>63</v>
      </c>
      <c r="D40" s="58">
        <v>0.5</v>
      </c>
      <c r="E40" s="58"/>
      <c r="F40" s="58">
        <v>52</v>
      </c>
    </row>
    <row r="41" spans="2:6" ht="15.6" x14ac:dyDescent="0.3">
      <c r="B41" s="25" t="s">
        <v>68</v>
      </c>
      <c r="C41" s="14" t="s">
        <v>65</v>
      </c>
      <c r="D41" s="68"/>
      <c r="E41" s="68"/>
      <c r="F41" s="80"/>
    </row>
    <row r="42" spans="2:6" ht="15.6" x14ac:dyDescent="0.3">
      <c r="B42" s="25" t="s">
        <v>70</v>
      </c>
      <c r="C42" s="48" t="s">
        <v>67</v>
      </c>
      <c r="D42" s="58">
        <v>0.5</v>
      </c>
      <c r="E42" s="61"/>
      <c r="F42" s="58">
        <v>12</v>
      </c>
    </row>
    <row r="43" spans="2:6" ht="30" customHeight="1" x14ac:dyDescent="0.3">
      <c r="B43" s="25" t="s">
        <v>92</v>
      </c>
      <c r="C43" s="14" t="s">
        <v>71</v>
      </c>
      <c r="D43" s="58">
        <v>1</v>
      </c>
      <c r="E43" s="58"/>
      <c r="F43" s="78">
        <v>4</v>
      </c>
    </row>
    <row r="44" spans="2:6" ht="16.649999999999999" customHeight="1" x14ac:dyDescent="0.3">
      <c r="B44" s="71" t="s">
        <v>93</v>
      </c>
      <c r="C44" s="76" t="s">
        <v>79</v>
      </c>
      <c r="D44" s="68"/>
      <c r="E44" s="68"/>
      <c r="F44" s="68"/>
    </row>
    <row r="45" spans="2:6" ht="15.6" x14ac:dyDescent="0.3">
      <c r="B45" s="71" t="s">
        <v>80</v>
      </c>
      <c r="C45" s="77" t="s">
        <v>81</v>
      </c>
      <c r="D45" s="68"/>
      <c r="E45" s="58"/>
      <c r="F45" s="58" t="s">
        <v>226</v>
      </c>
    </row>
    <row r="46" spans="2:6" ht="56.25" customHeight="1" x14ac:dyDescent="0.3">
      <c r="E46"/>
    </row>
    <row r="47" spans="2:6" ht="15.6" x14ac:dyDescent="0.3">
      <c r="C47" s="83"/>
      <c r="D47" s="63"/>
      <c r="E47" s="64"/>
      <c r="F47" s="63"/>
    </row>
    <row r="48" spans="2:6" x14ac:dyDescent="0.3">
      <c r="C48" s="63"/>
      <c r="D48" s="63"/>
      <c r="E48" s="64"/>
      <c r="F48" s="63"/>
    </row>
    <row r="49" spans="3:6" x14ac:dyDescent="0.3">
      <c r="C49" s="63"/>
      <c r="D49" s="63"/>
      <c r="E49" s="64"/>
      <c r="F49" s="63"/>
    </row>
    <row r="50" spans="3:6" x14ac:dyDescent="0.3">
      <c r="C50" s="63"/>
      <c r="D50" s="63"/>
      <c r="E50" s="64"/>
      <c r="F50" s="63"/>
    </row>
    <row r="51" spans="3:6" x14ac:dyDescent="0.3">
      <c r="C51" s="63"/>
      <c r="D51" s="63"/>
      <c r="E51" s="64"/>
      <c r="F51" s="63"/>
    </row>
    <row r="52" spans="3:6" x14ac:dyDescent="0.3">
      <c r="C52" s="63"/>
      <c r="D52" s="63"/>
      <c r="E52" s="64"/>
      <c r="F52" s="63"/>
    </row>
    <row r="53" spans="3:6" x14ac:dyDescent="0.3">
      <c r="C53" s="63"/>
      <c r="D53" s="63"/>
      <c r="E53" s="64"/>
      <c r="F53" s="63"/>
    </row>
  </sheetData>
  <sheetProtection password="C7BF" sheet="1" selectLockedCells="1"/>
  <mergeCells count="4">
    <mergeCell ref="B1:F1"/>
    <mergeCell ref="B2:F2"/>
    <mergeCell ref="B3:F3"/>
    <mergeCell ref="B5:D5"/>
  </mergeCells>
  <pageMargins left="0.2" right="0.2" top="1" bottom="0.75" header="0.3" footer="0.3"/>
  <pageSetup fitToHeight="0" orientation="portrait" r:id="rId1"/>
  <headerFooter>
    <oddHeader>&amp;C
&amp;"Arial,Bold"&amp;12SCHEDULE OF PRICES FOR 
LANDSCAPE MAINTENANCE SERVICES FOR EAST LA MEDIANS&amp;R&amp;"Arial,Bold"&amp;13FORM PW-2.6</oddHeader>
    <oddFooter>&amp;CPage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93B9E-2F13-4958-B2C1-7EC9DF06F32F}">
  <sheetPr>
    <pageSetUpPr fitToPage="1"/>
  </sheetPr>
  <dimension ref="B1:F53"/>
  <sheetViews>
    <sheetView view="pageLayout" zoomScale="90" zoomScaleNormal="100" zoomScaleSheetLayoutView="120" zoomScalePageLayoutView="90" workbookViewId="0">
      <selection activeCell="D7" sqref="D7"/>
    </sheetView>
  </sheetViews>
  <sheetFormatPr defaultColWidth="8.88671875" defaultRowHeight="14.4" x14ac:dyDescent="0.3"/>
  <cols>
    <col min="1" max="1" width="2" customWidth="1"/>
    <col min="2" max="2" width="5.5546875" customWidth="1"/>
    <col min="3" max="3" width="65.5546875" customWidth="1"/>
    <col min="4" max="4" width="12.5546875" customWidth="1"/>
    <col min="5" max="5" width="0.109375" style="56" customWidth="1"/>
    <col min="6" max="6" width="15.44140625" customWidth="1"/>
    <col min="191" max="191" width="5.5546875" customWidth="1"/>
    <col min="192" max="192" width="37.44140625" customWidth="1"/>
    <col min="193" max="193" width="12.5546875" customWidth="1"/>
    <col min="194" max="194" width="0.88671875" customWidth="1"/>
    <col min="195" max="195" width="12.5546875" customWidth="1"/>
    <col min="196" max="196" width="14.5546875" customWidth="1"/>
    <col min="197" max="197" width="17.44140625" customWidth="1"/>
    <col min="447" max="447" width="5.5546875" customWidth="1"/>
    <col min="448" max="448" width="37.44140625" customWidth="1"/>
    <col min="449" max="449" width="12.5546875" customWidth="1"/>
    <col min="450" max="450" width="0.88671875" customWidth="1"/>
    <col min="451" max="451" width="12.5546875" customWidth="1"/>
    <col min="452" max="452" width="14.5546875" customWidth="1"/>
    <col min="453" max="453" width="17.44140625" customWidth="1"/>
    <col min="703" max="703" width="5.5546875" customWidth="1"/>
    <col min="704" max="704" width="37.44140625" customWidth="1"/>
    <col min="705" max="705" width="12.5546875" customWidth="1"/>
    <col min="706" max="706" width="0.88671875" customWidth="1"/>
    <col min="707" max="707" width="12.5546875" customWidth="1"/>
    <col min="708" max="708" width="14.5546875" customWidth="1"/>
    <col min="709" max="709" width="17.44140625" customWidth="1"/>
    <col min="959" max="959" width="5.5546875" customWidth="1"/>
    <col min="960" max="960" width="37.44140625" customWidth="1"/>
    <col min="961" max="961" width="12.5546875" customWidth="1"/>
    <col min="962" max="962" width="0.88671875" customWidth="1"/>
    <col min="963" max="963" width="12.5546875" customWidth="1"/>
    <col min="964" max="964" width="14.5546875" customWidth="1"/>
    <col min="965" max="965" width="17.44140625" customWidth="1"/>
    <col min="1215" max="1215" width="5.5546875" customWidth="1"/>
    <col min="1216" max="1216" width="37.44140625" customWidth="1"/>
    <col min="1217" max="1217" width="12.5546875" customWidth="1"/>
    <col min="1218" max="1218" width="0.88671875" customWidth="1"/>
    <col min="1219" max="1219" width="12.5546875" customWidth="1"/>
    <col min="1220" max="1220" width="14.5546875" customWidth="1"/>
    <col min="1221" max="1221" width="17.44140625" customWidth="1"/>
    <col min="1471" max="1471" width="5.5546875" customWidth="1"/>
    <col min="1472" max="1472" width="37.44140625" customWidth="1"/>
    <col min="1473" max="1473" width="12.5546875" customWidth="1"/>
    <col min="1474" max="1474" width="0.88671875" customWidth="1"/>
    <col min="1475" max="1475" width="12.5546875" customWidth="1"/>
    <col min="1476" max="1476" width="14.5546875" customWidth="1"/>
    <col min="1477" max="1477" width="17.44140625" customWidth="1"/>
    <col min="1727" max="1727" width="5.5546875" customWidth="1"/>
    <col min="1728" max="1728" width="37.44140625" customWidth="1"/>
    <col min="1729" max="1729" width="12.5546875" customWidth="1"/>
    <col min="1730" max="1730" width="0.88671875" customWidth="1"/>
    <col min="1731" max="1731" width="12.5546875" customWidth="1"/>
    <col min="1732" max="1732" width="14.5546875" customWidth="1"/>
    <col min="1733" max="1733" width="17.44140625" customWidth="1"/>
    <col min="1983" max="1983" width="5.5546875" customWidth="1"/>
    <col min="1984" max="1984" width="37.44140625" customWidth="1"/>
    <col min="1985" max="1985" width="12.5546875" customWidth="1"/>
    <col min="1986" max="1986" width="0.88671875" customWidth="1"/>
    <col min="1987" max="1987" width="12.5546875" customWidth="1"/>
    <col min="1988" max="1988" width="14.5546875" customWidth="1"/>
    <col min="1989" max="1989" width="17.44140625" customWidth="1"/>
    <col min="2239" max="2239" width="5.5546875" customWidth="1"/>
    <col min="2240" max="2240" width="37.44140625" customWidth="1"/>
    <col min="2241" max="2241" width="12.5546875" customWidth="1"/>
    <col min="2242" max="2242" width="0.88671875" customWidth="1"/>
    <col min="2243" max="2243" width="12.5546875" customWidth="1"/>
    <col min="2244" max="2244" width="14.5546875" customWidth="1"/>
    <col min="2245" max="2245" width="17.44140625" customWidth="1"/>
    <col min="2495" max="2495" width="5.5546875" customWidth="1"/>
    <col min="2496" max="2496" width="37.44140625" customWidth="1"/>
    <col min="2497" max="2497" width="12.5546875" customWidth="1"/>
    <col min="2498" max="2498" width="0.88671875" customWidth="1"/>
    <col min="2499" max="2499" width="12.5546875" customWidth="1"/>
    <col min="2500" max="2500" width="14.5546875" customWidth="1"/>
    <col min="2501" max="2501" width="17.44140625" customWidth="1"/>
    <col min="2751" max="2751" width="5.5546875" customWidth="1"/>
    <col min="2752" max="2752" width="37.44140625" customWidth="1"/>
    <col min="2753" max="2753" width="12.5546875" customWidth="1"/>
    <col min="2754" max="2754" width="0.88671875" customWidth="1"/>
    <col min="2755" max="2755" width="12.5546875" customWidth="1"/>
    <col min="2756" max="2756" width="14.5546875" customWidth="1"/>
    <col min="2757" max="2757" width="17.44140625" customWidth="1"/>
    <col min="3007" max="3007" width="5.5546875" customWidth="1"/>
    <col min="3008" max="3008" width="37.44140625" customWidth="1"/>
    <col min="3009" max="3009" width="12.5546875" customWidth="1"/>
    <col min="3010" max="3010" width="0.88671875" customWidth="1"/>
    <col min="3011" max="3011" width="12.5546875" customWidth="1"/>
    <col min="3012" max="3012" width="14.5546875" customWidth="1"/>
    <col min="3013" max="3013" width="17.44140625" customWidth="1"/>
    <col min="3263" max="3263" width="5.5546875" customWidth="1"/>
    <col min="3264" max="3264" width="37.44140625" customWidth="1"/>
    <col min="3265" max="3265" width="12.5546875" customWidth="1"/>
    <col min="3266" max="3266" width="0.88671875" customWidth="1"/>
    <col min="3267" max="3267" width="12.5546875" customWidth="1"/>
    <col min="3268" max="3268" width="14.5546875" customWidth="1"/>
    <col min="3269" max="3269" width="17.44140625" customWidth="1"/>
    <col min="3519" max="3519" width="5.5546875" customWidth="1"/>
    <col min="3520" max="3520" width="37.44140625" customWidth="1"/>
    <col min="3521" max="3521" width="12.5546875" customWidth="1"/>
    <col min="3522" max="3522" width="0.88671875" customWidth="1"/>
    <col min="3523" max="3523" width="12.5546875" customWidth="1"/>
    <col min="3524" max="3524" width="14.5546875" customWidth="1"/>
    <col min="3525" max="3525" width="17.44140625" customWidth="1"/>
    <col min="3775" max="3775" width="5.5546875" customWidth="1"/>
    <col min="3776" max="3776" width="37.44140625" customWidth="1"/>
    <col min="3777" max="3777" width="12.5546875" customWidth="1"/>
    <col min="3778" max="3778" width="0.88671875" customWidth="1"/>
    <col min="3779" max="3779" width="12.5546875" customWidth="1"/>
    <col min="3780" max="3780" width="14.5546875" customWidth="1"/>
    <col min="3781" max="3781" width="17.44140625" customWidth="1"/>
    <col min="4031" max="4031" width="5.5546875" customWidth="1"/>
    <col min="4032" max="4032" width="37.44140625" customWidth="1"/>
    <col min="4033" max="4033" width="12.5546875" customWidth="1"/>
    <col min="4034" max="4034" width="0.88671875" customWidth="1"/>
    <col min="4035" max="4035" width="12.5546875" customWidth="1"/>
    <col min="4036" max="4036" width="14.5546875" customWidth="1"/>
    <col min="4037" max="4037" width="17.44140625" customWidth="1"/>
    <col min="4287" max="4287" width="5.5546875" customWidth="1"/>
    <col min="4288" max="4288" width="37.44140625" customWidth="1"/>
    <col min="4289" max="4289" width="12.5546875" customWidth="1"/>
    <col min="4290" max="4290" width="0.88671875" customWidth="1"/>
    <col min="4291" max="4291" width="12.5546875" customWidth="1"/>
    <col min="4292" max="4292" width="14.5546875" customWidth="1"/>
    <col min="4293" max="4293" width="17.44140625" customWidth="1"/>
    <col min="4543" max="4543" width="5.5546875" customWidth="1"/>
    <col min="4544" max="4544" width="37.44140625" customWidth="1"/>
    <col min="4545" max="4545" width="12.5546875" customWidth="1"/>
    <col min="4546" max="4546" width="0.88671875" customWidth="1"/>
    <col min="4547" max="4547" width="12.5546875" customWidth="1"/>
    <col min="4548" max="4548" width="14.5546875" customWidth="1"/>
    <col min="4549" max="4549" width="17.44140625" customWidth="1"/>
    <col min="4799" max="4799" width="5.5546875" customWidth="1"/>
    <col min="4800" max="4800" width="37.44140625" customWidth="1"/>
    <col min="4801" max="4801" width="12.5546875" customWidth="1"/>
    <col min="4802" max="4802" width="0.88671875" customWidth="1"/>
    <col min="4803" max="4803" width="12.5546875" customWidth="1"/>
    <col min="4804" max="4804" width="14.5546875" customWidth="1"/>
    <col min="4805" max="4805" width="17.44140625" customWidth="1"/>
    <col min="5055" max="5055" width="5.5546875" customWidth="1"/>
    <col min="5056" max="5056" width="37.44140625" customWidth="1"/>
    <col min="5057" max="5057" width="12.5546875" customWidth="1"/>
    <col min="5058" max="5058" width="0.88671875" customWidth="1"/>
    <col min="5059" max="5059" width="12.5546875" customWidth="1"/>
    <col min="5060" max="5060" width="14.5546875" customWidth="1"/>
    <col min="5061" max="5061" width="17.44140625" customWidth="1"/>
    <col min="5311" max="5311" width="5.5546875" customWidth="1"/>
    <col min="5312" max="5312" width="37.44140625" customWidth="1"/>
    <col min="5313" max="5313" width="12.5546875" customWidth="1"/>
    <col min="5314" max="5314" width="0.88671875" customWidth="1"/>
    <col min="5315" max="5315" width="12.5546875" customWidth="1"/>
    <col min="5316" max="5316" width="14.5546875" customWidth="1"/>
    <col min="5317" max="5317" width="17.44140625" customWidth="1"/>
    <col min="5567" max="5567" width="5.5546875" customWidth="1"/>
    <col min="5568" max="5568" width="37.44140625" customWidth="1"/>
    <col min="5569" max="5569" width="12.5546875" customWidth="1"/>
    <col min="5570" max="5570" width="0.88671875" customWidth="1"/>
    <col min="5571" max="5571" width="12.5546875" customWidth="1"/>
    <col min="5572" max="5572" width="14.5546875" customWidth="1"/>
    <col min="5573" max="5573" width="17.44140625" customWidth="1"/>
    <col min="5823" max="5823" width="5.5546875" customWidth="1"/>
    <col min="5824" max="5824" width="37.44140625" customWidth="1"/>
    <col min="5825" max="5825" width="12.5546875" customWidth="1"/>
    <col min="5826" max="5826" width="0.88671875" customWidth="1"/>
    <col min="5827" max="5827" width="12.5546875" customWidth="1"/>
    <col min="5828" max="5828" width="14.5546875" customWidth="1"/>
    <col min="5829" max="5829" width="17.44140625" customWidth="1"/>
    <col min="6079" max="6079" width="5.5546875" customWidth="1"/>
    <col min="6080" max="6080" width="37.44140625" customWidth="1"/>
    <col min="6081" max="6081" width="12.5546875" customWidth="1"/>
    <col min="6082" max="6082" width="0.88671875" customWidth="1"/>
    <col min="6083" max="6083" width="12.5546875" customWidth="1"/>
    <col min="6084" max="6084" width="14.5546875" customWidth="1"/>
    <col min="6085" max="6085" width="17.44140625" customWidth="1"/>
    <col min="6335" max="6335" width="5.5546875" customWidth="1"/>
    <col min="6336" max="6336" width="37.44140625" customWidth="1"/>
    <col min="6337" max="6337" width="12.5546875" customWidth="1"/>
    <col min="6338" max="6338" width="0.88671875" customWidth="1"/>
    <col min="6339" max="6339" width="12.5546875" customWidth="1"/>
    <col min="6340" max="6340" width="14.5546875" customWidth="1"/>
    <col min="6341" max="6341" width="17.44140625" customWidth="1"/>
    <col min="6591" max="6591" width="5.5546875" customWidth="1"/>
    <col min="6592" max="6592" width="37.44140625" customWidth="1"/>
    <col min="6593" max="6593" width="12.5546875" customWidth="1"/>
    <col min="6594" max="6594" width="0.88671875" customWidth="1"/>
    <col min="6595" max="6595" width="12.5546875" customWidth="1"/>
    <col min="6596" max="6596" width="14.5546875" customWidth="1"/>
    <col min="6597" max="6597" width="17.44140625" customWidth="1"/>
    <col min="6847" max="6847" width="5.5546875" customWidth="1"/>
    <col min="6848" max="6848" width="37.44140625" customWidth="1"/>
    <col min="6849" max="6849" width="12.5546875" customWidth="1"/>
    <col min="6850" max="6850" width="0.88671875" customWidth="1"/>
    <col min="6851" max="6851" width="12.5546875" customWidth="1"/>
    <col min="6852" max="6852" width="14.5546875" customWidth="1"/>
    <col min="6853" max="6853" width="17.44140625" customWidth="1"/>
    <col min="7103" max="7103" width="5.5546875" customWidth="1"/>
    <col min="7104" max="7104" width="37.44140625" customWidth="1"/>
    <col min="7105" max="7105" width="12.5546875" customWidth="1"/>
    <col min="7106" max="7106" width="0.88671875" customWidth="1"/>
    <col min="7107" max="7107" width="12.5546875" customWidth="1"/>
    <col min="7108" max="7108" width="14.5546875" customWidth="1"/>
    <col min="7109" max="7109" width="17.44140625" customWidth="1"/>
    <col min="7359" max="7359" width="5.5546875" customWidth="1"/>
    <col min="7360" max="7360" width="37.44140625" customWidth="1"/>
    <col min="7361" max="7361" width="12.5546875" customWidth="1"/>
    <col min="7362" max="7362" width="0.88671875" customWidth="1"/>
    <col min="7363" max="7363" width="12.5546875" customWidth="1"/>
    <col min="7364" max="7364" width="14.5546875" customWidth="1"/>
    <col min="7365" max="7365" width="17.44140625" customWidth="1"/>
    <col min="7615" max="7615" width="5.5546875" customWidth="1"/>
    <col min="7616" max="7616" width="37.44140625" customWidth="1"/>
    <col min="7617" max="7617" width="12.5546875" customWidth="1"/>
    <col min="7618" max="7618" width="0.88671875" customWidth="1"/>
    <col min="7619" max="7619" width="12.5546875" customWidth="1"/>
    <col min="7620" max="7620" width="14.5546875" customWidth="1"/>
    <col min="7621" max="7621" width="17.44140625" customWidth="1"/>
    <col min="7871" max="7871" width="5.5546875" customWidth="1"/>
    <col min="7872" max="7872" width="37.44140625" customWidth="1"/>
    <col min="7873" max="7873" width="12.5546875" customWidth="1"/>
    <col min="7874" max="7874" width="0.88671875" customWidth="1"/>
    <col min="7875" max="7875" width="12.5546875" customWidth="1"/>
    <col min="7876" max="7876" width="14.5546875" customWidth="1"/>
    <col min="7877" max="7877" width="17.44140625" customWidth="1"/>
    <col min="8127" max="8127" width="5.5546875" customWidth="1"/>
    <col min="8128" max="8128" width="37.44140625" customWidth="1"/>
    <col min="8129" max="8129" width="12.5546875" customWidth="1"/>
    <col min="8130" max="8130" width="0.88671875" customWidth="1"/>
    <col min="8131" max="8131" width="12.5546875" customWidth="1"/>
    <col min="8132" max="8132" width="14.5546875" customWidth="1"/>
    <col min="8133" max="8133" width="17.44140625" customWidth="1"/>
    <col min="8383" max="8383" width="5.5546875" customWidth="1"/>
    <col min="8384" max="8384" width="37.44140625" customWidth="1"/>
    <col min="8385" max="8385" width="12.5546875" customWidth="1"/>
    <col min="8386" max="8386" width="0.88671875" customWidth="1"/>
    <col min="8387" max="8387" width="12.5546875" customWidth="1"/>
    <col min="8388" max="8388" width="14.5546875" customWidth="1"/>
    <col min="8389" max="8389" width="17.44140625" customWidth="1"/>
    <col min="8639" max="8639" width="5.5546875" customWidth="1"/>
    <col min="8640" max="8640" width="37.44140625" customWidth="1"/>
    <col min="8641" max="8641" width="12.5546875" customWidth="1"/>
    <col min="8642" max="8642" width="0.88671875" customWidth="1"/>
    <col min="8643" max="8643" width="12.5546875" customWidth="1"/>
    <col min="8644" max="8644" width="14.5546875" customWidth="1"/>
    <col min="8645" max="8645" width="17.44140625" customWidth="1"/>
    <col min="8895" max="8895" width="5.5546875" customWidth="1"/>
    <col min="8896" max="8896" width="37.44140625" customWidth="1"/>
    <col min="8897" max="8897" width="12.5546875" customWidth="1"/>
    <col min="8898" max="8898" width="0.88671875" customWidth="1"/>
    <col min="8899" max="8899" width="12.5546875" customWidth="1"/>
    <col min="8900" max="8900" width="14.5546875" customWidth="1"/>
    <col min="8901" max="8901" width="17.44140625" customWidth="1"/>
    <col min="9151" max="9151" width="5.5546875" customWidth="1"/>
    <col min="9152" max="9152" width="37.44140625" customWidth="1"/>
    <col min="9153" max="9153" width="12.5546875" customWidth="1"/>
    <col min="9154" max="9154" width="0.88671875" customWidth="1"/>
    <col min="9155" max="9155" width="12.5546875" customWidth="1"/>
    <col min="9156" max="9156" width="14.5546875" customWidth="1"/>
    <col min="9157" max="9157" width="17.44140625" customWidth="1"/>
    <col min="9407" max="9407" width="5.5546875" customWidth="1"/>
    <col min="9408" max="9408" width="37.44140625" customWidth="1"/>
    <col min="9409" max="9409" width="12.5546875" customWidth="1"/>
    <col min="9410" max="9410" width="0.88671875" customWidth="1"/>
    <col min="9411" max="9411" width="12.5546875" customWidth="1"/>
    <col min="9412" max="9412" width="14.5546875" customWidth="1"/>
    <col min="9413" max="9413" width="17.44140625" customWidth="1"/>
    <col min="9663" max="9663" width="5.5546875" customWidth="1"/>
    <col min="9664" max="9664" width="37.44140625" customWidth="1"/>
    <col min="9665" max="9665" width="12.5546875" customWidth="1"/>
    <col min="9666" max="9666" width="0.88671875" customWidth="1"/>
    <col min="9667" max="9667" width="12.5546875" customWidth="1"/>
    <col min="9668" max="9668" width="14.5546875" customWidth="1"/>
    <col min="9669" max="9669" width="17.44140625" customWidth="1"/>
    <col min="9919" max="9919" width="5.5546875" customWidth="1"/>
    <col min="9920" max="9920" width="37.44140625" customWidth="1"/>
    <col min="9921" max="9921" width="12.5546875" customWidth="1"/>
    <col min="9922" max="9922" width="0.88671875" customWidth="1"/>
    <col min="9923" max="9923" width="12.5546875" customWidth="1"/>
    <col min="9924" max="9924" width="14.5546875" customWidth="1"/>
    <col min="9925" max="9925" width="17.44140625" customWidth="1"/>
    <col min="10175" max="10175" width="5.5546875" customWidth="1"/>
    <col min="10176" max="10176" width="37.44140625" customWidth="1"/>
    <col min="10177" max="10177" width="12.5546875" customWidth="1"/>
    <col min="10178" max="10178" width="0.88671875" customWidth="1"/>
    <col min="10179" max="10179" width="12.5546875" customWidth="1"/>
    <col min="10180" max="10180" width="14.5546875" customWidth="1"/>
    <col min="10181" max="10181" width="17.44140625" customWidth="1"/>
    <col min="10431" max="10431" width="5.5546875" customWidth="1"/>
    <col min="10432" max="10432" width="37.44140625" customWidth="1"/>
    <col min="10433" max="10433" width="12.5546875" customWidth="1"/>
    <col min="10434" max="10434" width="0.88671875" customWidth="1"/>
    <col min="10435" max="10435" width="12.5546875" customWidth="1"/>
    <col min="10436" max="10436" width="14.5546875" customWidth="1"/>
    <col min="10437" max="10437" width="17.44140625" customWidth="1"/>
    <col min="10687" max="10687" width="5.5546875" customWidth="1"/>
    <col min="10688" max="10688" width="37.44140625" customWidth="1"/>
    <col min="10689" max="10689" width="12.5546875" customWidth="1"/>
    <col min="10690" max="10690" width="0.88671875" customWidth="1"/>
    <col min="10691" max="10691" width="12.5546875" customWidth="1"/>
    <col min="10692" max="10692" width="14.5546875" customWidth="1"/>
    <col min="10693" max="10693" width="17.44140625" customWidth="1"/>
    <col min="10943" max="10943" width="5.5546875" customWidth="1"/>
    <col min="10944" max="10944" width="37.44140625" customWidth="1"/>
    <col min="10945" max="10945" width="12.5546875" customWidth="1"/>
    <col min="10946" max="10946" width="0.88671875" customWidth="1"/>
    <col min="10947" max="10947" width="12.5546875" customWidth="1"/>
    <col min="10948" max="10948" width="14.5546875" customWidth="1"/>
    <col min="10949" max="10949" width="17.44140625" customWidth="1"/>
    <col min="11199" max="11199" width="5.5546875" customWidth="1"/>
    <col min="11200" max="11200" width="37.44140625" customWidth="1"/>
    <col min="11201" max="11201" width="12.5546875" customWidth="1"/>
    <col min="11202" max="11202" width="0.88671875" customWidth="1"/>
    <col min="11203" max="11203" width="12.5546875" customWidth="1"/>
    <col min="11204" max="11204" width="14.5546875" customWidth="1"/>
    <col min="11205" max="11205" width="17.44140625" customWidth="1"/>
    <col min="11455" max="11455" width="5.5546875" customWidth="1"/>
    <col min="11456" max="11456" width="37.44140625" customWidth="1"/>
    <col min="11457" max="11457" width="12.5546875" customWidth="1"/>
    <col min="11458" max="11458" width="0.88671875" customWidth="1"/>
    <col min="11459" max="11459" width="12.5546875" customWidth="1"/>
    <col min="11460" max="11460" width="14.5546875" customWidth="1"/>
    <col min="11461" max="11461" width="17.44140625" customWidth="1"/>
    <col min="11711" max="11711" width="5.5546875" customWidth="1"/>
    <col min="11712" max="11712" width="37.44140625" customWidth="1"/>
    <col min="11713" max="11713" width="12.5546875" customWidth="1"/>
    <col min="11714" max="11714" width="0.88671875" customWidth="1"/>
    <col min="11715" max="11715" width="12.5546875" customWidth="1"/>
    <col min="11716" max="11716" width="14.5546875" customWidth="1"/>
    <col min="11717" max="11717" width="17.44140625" customWidth="1"/>
    <col min="11967" max="11967" width="5.5546875" customWidth="1"/>
    <col min="11968" max="11968" width="37.44140625" customWidth="1"/>
    <col min="11969" max="11969" width="12.5546875" customWidth="1"/>
    <col min="11970" max="11970" width="0.88671875" customWidth="1"/>
    <col min="11971" max="11971" width="12.5546875" customWidth="1"/>
    <col min="11972" max="11972" width="14.5546875" customWidth="1"/>
    <col min="11973" max="11973" width="17.44140625" customWidth="1"/>
    <col min="12223" max="12223" width="5.5546875" customWidth="1"/>
    <col min="12224" max="12224" width="37.44140625" customWidth="1"/>
    <col min="12225" max="12225" width="12.5546875" customWidth="1"/>
    <col min="12226" max="12226" width="0.88671875" customWidth="1"/>
    <col min="12227" max="12227" width="12.5546875" customWidth="1"/>
    <col min="12228" max="12228" width="14.5546875" customWidth="1"/>
    <col min="12229" max="12229" width="17.44140625" customWidth="1"/>
    <col min="12479" max="12479" width="5.5546875" customWidth="1"/>
    <col min="12480" max="12480" width="37.44140625" customWidth="1"/>
    <col min="12481" max="12481" width="12.5546875" customWidth="1"/>
    <col min="12482" max="12482" width="0.88671875" customWidth="1"/>
    <col min="12483" max="12483" width="12.5546875" customWidth="1"/>
    <col min="12484" max="12484" width="14.5546875" customWidth="1"/>
    <col min="12485" max="12485" width="17.44140625" customWidth="1"/>
    <col min="12735" max="12735" width="5.5546875" customWidth="1"/>
    <col min="12736" max="12736" width="37.44140625" customWidth="1"/>
    <col min="12737" max="12737" width="12.5546875" customWidth="1"/>
    <col min="12738" max="12738" width="0.88671875" customWidth="1"/>
    <col min="12739" max="12739" width="12.5546875" customWidth="1"/>
    <col min="12740" max="12740" width="14.5546875" customWidth="1"/>
    <col min="12741" max="12741" width="17.44140625" customWidth="1"/>
    <col min="12991" max="12991" width="5.5546875" customWidth="1"/>
    <col min="12992" max="12992" width="37.44140625" customWidth="1"/>
    <col min="12993" max="12993" width="12.5546875" customWidth="1"/>
    <col min="12994" max="12994" width="0.88671875" customWidth="1"/>
    <col min="12995" max="12995" width="12.5546875" customWidth="1"/>
    <col min="12996" max="12996" width="14.5546875" customWidth="1"/>
    <col min="12997" max="12997" width="17.44140625" customWidth="1"/>
    <col min="13247" max="13247" width="5.5546875" customWidth="1"/>
    <col min="13248" max="13248" width="37.44140625" customWidth="1"/>
    <col min="13249" max="13249" width="12.5546875" customWidth="1"/>
    <col min="13250" max="13250" width="0.88671875" customWidth="1"/>
    <col min="13251" max="13251" width="12.5546875" customWidth="1"/>
    <col min="13252" max="13252" width="14.5546875" customWidth="1"/>
    <col min="13253" max="13253" width="17.44140625" customWidth="1"/>
    <col min="13503" max="13503" width="5.5546875" customWidth="1"/>
    <col min="13504" max="13504" width="37.44140625" customWidth="1"/>
    <col min="13505" max="13505" width="12.5546875" customWidth="1"/>
    <col min="13506" max="13506" width="0.88671875" customWidth="1"/>
    <col min="13507" max="13507" width="12.5546875" customWidth="1"/>
    <col min="13508" max="13508" width="14.5546875" customWidth="1"/>
    <col min="13509" max="13509" width="17.44140625" customWidth="1"/>
    <col min="13759" max="13759" width="5.5546875" customWidth="1"/>
    <col min="13760" max="13760" width="37.44140625" customWidth="1"/>
    <col min="13761" max="13761" width="12.5546875" customWidth="1"/>
    <col min="13762" max="13762" width="0.88671875" customWidth="1"/>
    <col min="13763" max="13763" width="12.5546875" customWidth="1"/>
    <col min="13764" max="13764" width="14.5546875" customWidth="1"/>
    <col min="13765" max="13765" width="17.44140625" customWidth="1"/>
    <col min="14015" max="14015" width="5.5546875" customWidth="1"/>
    <col min="14016" max="14016" width="37.44140625" customWidth="1"/>
    <col min="14017" max="14017" width="12.5546875" customWidth="1"/>
    <col min="14018" max="14018" width="0.88671875" customWidth="1"/>
    <col min="14019" max="14019" width="12.5546875" customWidth="1"/>
    <col min="14020" max="14020" width="14.5546875" customWidth="1"/>
    <col min="14021" max="14021" width="17.44140625" customWidth="1"/>
    <col min="14271" max="14271" width="5.5546875" customWidth="1"/>
    <col min="14272" max="14272" width="37.44140625" customWidth="1"/>
    <col min="14273" max="14273" width="12.5546875" customWidth="1"/>
    <col min="14274" max="14274" width="0.88671875" customWidth="1"/>
    <col min="14275" max="14275" width="12.5546875" customWidth="1"/>
    <col min="14276" max="14276" width="14.5546875" customWidth="1"/>
    <col min="14277" max="14277" width="17.44140625" customWidth="1"/>
    <col min="14527" max="14527" width="5.5546875" customWidth="1"/>
    <col min="14528" max="14528" width="37.44140625" customWidth="1"/>
    <col min="14529" max="14529" width="12.5546875" customWidth="1"/>
    <col min="14530" max="14530" width="0.88671875" customWidth="1"/>
    <col min="14531" max="14531" width="12.5546875" customWidth="1"/>
    <col min="14532" max="14532" width="14.5546875" customWidth="1"/>
    <col min="14533" max="14533" width="17.44140625" customWidth="1"/>
    <col min="14783" max="14783" width="5.5546875" customWidth="1"/>
    <col min="14784" max="14784" width="37.44140625" customWidth="1"/>
    <col min="14785" max="14785" width="12.5546875" customWidth="1"/>
    <col min="14786" max="14786" width="0.88671875" customWidth="1"/>
    <col min="14787" max="14787" width="12.5546875" customWidth="1"/>
    <col min="14788" max="14788" width="14.5546875" customWidth="1"/>
    <col min="14789" max="14789" width="17.44140625" customWidth="1"/>
    <col min="15039" max="15039" width="5.5546875" customWidth="1"/>
    <col min="15040" max="15040" width="37.44140625" customWidth="1"/>
    <col min="15041" max="15041" width="12.5546875" customWidth="1"/>
    <col min="15042" max="15042" width="0.88671875" customWidth="1"/>
    <col min="15043" max="15043" width="12.5546875" customWidth="1"/>
    <col min="15044" max="15044" width="14.5546875" customWidth="1"/>
    <col min="15045" max="15045" width="17.44140625" customWidth="1"/>
    <col min="15295" max="15295" width="5.5546875" customWidth="1"/>
    <col min="15296" max="15296" width="37.44140625" customWidth="1"/>
    <col min="15297" max="15297" width="12.5546875" customWidth="1"/>
    <col min="15298" max="15298" width="0.88671875" customWidth="1"/>
    <col min="15299" max="15299" width="12.5546875" customWidth="1"/>
    <col min="15300" max="15300" width="14.5546875" customWidth="1"/>
    <col min="15301" max="15301" width="17.44140625" customWidth="1"/>
    <col min="15551" max="15551" width="5.5546875" customWidth="1"/>
    <col min="15552" max="15552" width="37.44140625" customWidth="1"/>
    <col min="15553" max="15553" width="12.5546875" customWidth="1"/>
    <col min="15554" max="15554" width="0.88671875" customWidth="1"/>
    <col min="15555" max="15555" width="12.5546875" customWidth="1"/>
    <col min="15556" max="15556" width="14.5546875" customWidth="1"/>
    <col min="15557" max="15557" width="17.44140625" customWidth="1"/>
    <col min="15807" max="15807" width="5.5546875" customWidth="1"/>
    <col min="15808" max="15808" width="37.44140625" customWidth="1"/>
    <col min="15809" max="15809" width="12.5546875" customWidth="1"/>
    <col min="15810" max="15810" width="0.88671875" customWidth="1"/>
    <col min="15811" max="15811" width="12.5546875" customWidth="1"/>
    <col min="15812" max="15812" width="14.5546875" customWidth="1"/>
    <col min="15813" max="15813" width="17.44140625" customWidth="1"/>
    <col min="16063" max="16063" width="5.5546875" customWidth="1"/>
    <col min="16064" max="16064" width="37.44140625" customWidth="1"/>
    <col min="16065" max="16065" width="12.5546875" customWidth="1"/>
    <col min="16066" max="16066" width="0.88671875" customWidth="1"/>
    <col min="16067" max="16067" width="12.5546875" customWidth="1"/>
    <col min="16068" max="16068" width="14.5546875" customWidth="1"/>
    <col min="16069" max="16069" width="17.44140625" customWidth="1"/>
  </cols>
  <sheetData>
    <row r="1" spans="2:6" ht="18" customHeight="1" x14ac:dyDescent="0.3">
      <c r="B1" s="124" t="s">
        <v>107</v>
      </c>
      <c r="C1" s="124"/>
      <c r="D1" s="124"/>
      <c r="E1" s="124"/>
      <c r="F1" s="124"/>
    </row>
    <row r="2" spans="2:6" ht="24" customHeight="1" x14ac:dyDescent="0.3">
      <c r="B2" s="125" t="s">
        <v>145</v>
      </c>
      <c r="C2" s="125"/>
      <c r="D2" s="125"/>
      <c r="E2" s="125"/>
      <c r="F2" s="125"/>
    </row>
    <row r="3" spans="2:6" s="59" customFormat="1" ht="16.649999999999999" customHeight="1" x14ac:dyDescent="0.3">
      <c r="B3" s="126" t="s">
        <v>164</v>
      </c>
      <c r="C3" s="126"/>
      <c r="D3" s="126"/>
      <c r="E3" s="126"/>
      <c r="F3" s="126"/>
    </row>
    <row r="4" spans="2:6" s="59" customFormat="1" ht="16.649999999999999" customHeight="1" x14ac:dyDescent="0.3">
      <c r="B4" s="79"/>
      <c r="C4" s="79"/>
      <c r="D4" s="79"/>
      <c r="E4" s="79"/>
      <c r="F4" s="79"/>
    </row>
    <row r="5" spans="2:6" ht="56.1" customHeight="1" x14ac:dyDescent="0.3">
      <c r="B5" s="118" t="s">
        <v>230</v>
      </c>
      <c r="C5" s="118"/>
      <c r="D5" s="118"/>
      <c r="E5" s="6"/>
      <c r="F5" s="69" t="s">
        <v>84</v>
      </c>
    </row>
    <row r="6" spans="2:6" ht="42" customHeight="1" x14ac:dyDescent="0.3">
      <c r="B6" s="7" t="s">
        <v>3</v>
      </c>
      <c r="C6" s="8" t="s">
        <v>4</v>
      </c>
      <c r="D6" s="62" t="s">
        <v>5</v>
      </c>
      <c r="E6" s="10" t="s">
        <v>6</v>
      </c>
      <c r="F6" s="62" t="s">
        <v>87</v>
      </c>
    </row>
    <row r="7" spans="2:6" ht="16.350000000000001" customHeight="1" x14ac:dyDescent="0.3">
      <c r="B7" s="71" t="s">
        <v>10</v>
      </c>
      <c r="C7" s="72" t="s">
        <v>11</v>
      </c>
      <c r="D7" s="58">
        <v>1</v>
      </c>
      <c r="E7" s="61"/>
      <c r="F7" s="58">
        <v>52</v>
      </c>
    </row>
    <row r="8" spans="2:6" ht="17.100000000000001" customHeight="1" x14ac:dyDescent="0.3">
      <c r="B8" s="71" t="s">
        <v>12</v>
      </c>
      <c r="C8" s="72" t="s">
        <v>13</v>
      </c>
      <c r="D8" s="58">
        <v>0.5</v>
      </c>
      <c r="E8" s="61"/>
      <c r="F8" s="58">
        <v>52</v>
      </c>
    </row>
    <row r="9" spans="2:6" ht="17.100000000000001" customHeight="1" x14ac:dyDescent="0.3">
      <c r="B9" s="71" t="s">
        <v>14</v>
      </c>
      <c r="C9" s="72" t="s">
        <v>15</v>
      </c>
      <c r="D9" s="68"/>
      <c r="E9" s="58"/>
      <c r="F9" s="58" t="s">
        <v>226</v>
      </c>
    </row>
    <row r="10" spans="2:6" ht="17.100000000000001" customHeight="1" x14ac:dyDescent="0.3">
      <c r="B10" s="71" t="s">
        <v>16</v>
      </c>
      <c r="C10" s="72" t="s">
        <v>17</v>
      </c>
      <c r="D10" s="68"/>
      <c r="E10" s="58"/>
      <c r="F10" s="58" t="s">
        <v>226</v>
      </c>
    </row>
    <row r="11" spans="2:6" ht="17.100000000000001" customHeight="1" x14ac:dyDescent="0.3">
      <c r="B11" s="71" t="s">
        <v>18</v>
      </c>
      <c r="C11" s="97" t="s">
        <v>19</v>
      </c>
      <c r="D11" s="68"/>
      <c r="E11" s="70"/>
      <c r="F11" s="80"/>
    </row>
    <row r="12" spans="2:6" ht="16.649999999999999" customHeight="1" x14ac:dyDescent="0.3">
      <c r="B12" s="46" t="s">
        <v>20</v>
      </c>
      <c r="C12" s="14" t="s">
        <v>21</v>
      </c>
      <c r="D12" s="58">
        <v>2</v>
      </c>
      <c r="E12" s="61"/>
      <c r="F12" s="58">
        <v>26</v>
      </c>
    </row>
    <row r="13" spans="2:6" ht="16.649999999999999" customHeight="1" x14ac:dyDescent="0.3">
      <c r="B13" s="46" t="s">
        <v>22</v>
      </c>
      <c r="C13" s="14" t="s">
        <v>23</v>
      </c>
      <c r="D13" s="68"/>
      <c r="E13" s="70"/>
      <c r="F13" s="80"/>
    </row>
    <row r="14" spans="2:6" ht="17.100000000000001" customHeight="1" x14ac:dyDescent="0.3">
      <c r="B14" s="46" t="s">
        <v>24</v>
      </c>
      <c r="C14" s="14" t="s">
        <v>25</v>
      </c>
      <c r="D14" s="68"/>
      <c r="E14" s="70"/>
      <c r="F14" s="80"/>
    </row>
    <row r="15" spans="2:6" ht="17.100000000000001" customHeight="1" x14ac:dyDescent="0.3">
      <c r="B15" s="71" t="s">
        <v>26</v>
      </c>
      <c r="C15" s="72" t="s">
        <v>27</v>
      </c>
      <c r="D15" s="58">
        <v>1</v>
      </c>
      <c r="E15" s="61"/>
      <c r="F15" s="58">
        <v>52</v>
      </c>
    </row>
    <row r="16" spans="2:6" ht="17.100000000000001" customHeight="1" x14ac:dyDescent="0.3">
      <c r="B16" s="71" t="s">
        <v>28</v>
      </c>
      <c r="C16" s="97" t="s">
        <v>29</v>
      </c>
      <c r="D16" s="68"/>
      <c r="E16" s="70"/>
      <c r="F16" s="80"/>
    </row>
    <row r="17" spans="2:6" ht="17.100000000000001" customHeight="1" x14ac:dyDescent="0.3">
      <c r="B17" s="25" t="s">
        <v>20</v>
      </c>
      <c r="C17" s="14" t="s">
        <v>88</v>
      </c>
      <c r="D17" s="58">
        <v>2</v>
      </c>
      <c r="E17" s="61"/>
      <c r="F17" s="78">
        <v>26</v>
      </c>
    </row>
    <row r="18" spans="2:6" ht="17.100000000000001" customHeight="1" x14ac:dyDescent="0.3">
      <c r="B18" s="25" t="s">
        <v>22</v>
      </c>
      <c r="C18" s="14" t="s">
        <v>31</v>
      </c>
      <c r="D18" s="68"/>
      <c r="E18" s="68"/>
      <c r="F18" s="68"/>
    </row>
    <row r="19" spans="2:6" ht="17.100000000000001" customHeight="1" x14ac:dyDescent="0.3">
      <c r="B19" s="71" t="s">
        <v>32</v>
      </c>
      <c r="C19" s="98" t="s">
        <v>33</v>
      </c>
      <c r="D19" s="68"/>
      <c r="E19" s="70"/>
      <c r="F19" s="80"/>
    </row>
    <row r="20" spans="2:6" ht="16.649999999999999" customHeight="1" x14ac:dyDescent="0.3">
      <c r="B20" s="66" t="s">
        <v>20</v>
      </c>
      <c r="C20" s="73" t="s">
        <v>89</v>
      </c>
      <c r="D20" s="58">
        <v>2</v>
      </c>
      <c r="E20" s="61"/>
      <c r="F20" s="58">
        <v>6</v>
      </c>
    </row>
    <row r="21" spans="2:6" ht="16.649999999999999" customHeight="1" x14ac:dyDescent="0.3">
      <c r="B21" s="66" t="s">
        <v>22</v>
      </c>
      <c r="C21" s="67" t="s">
        <v>77</v>
      </c>
      <c r="D21" s="68"/>
      <c r="E21" s="68"/>
      <c r="F21" s="68"/>
    </row>
    <row r="22" spans="2:6" ht="15.6" x14ac:dyDescent="0.3">
      <c r="B22" s="25" t="s">
        <v>24</v>
      </c>
      <c r="C22" s="14" t="s">
        <v>36</v>
      </c>
      <c r="D22" s="68"/>
      <c r="E22" s="68"/>
      <c r="F22" s="68"/>
    </row>
    <row r="23" spans="2:6" ht="17.100000000000001" customHeight="1" x14ac:dyDescent="0.3">
      <c r="B23" s="71" t="s">
        <v>39</v>
      </c>
      <c r="C23" s="72" t="s">
        <v>90</v>
      </c>
      <c r="D23" s="68"/>
      <c r="E23" s="68"/>
      <c r="F23" s="68"/>
    </row>
    <row r="24" spans="2:6" ht="15.6" x14ac:dyDescent="0.3">
      <c r="B24" s="71" t="s">
        <v>41</v>
      </c>
      <c r="C24" s="72" t="s">
        <v>40</v>
      </c>
      <c r="D24" s="68"/>
      <c r="E24" s="68"/>
      <c r="F24" s="68"/>
    </row>
    <row r="25" spans="2:6" ht="17.100000000000001" customHeight="1" x14ac:dyDescent="0.3">
      <c r="B25" s="71" t="s">
        <v>43</v>
      </c>
      <c r="C25" s="74" t="s">
        <v>42</v>
      </c>
      <c r="D25" s="68"/>
      <c r="E25" s="68"/>
      <c r="F25" s="68"/>
    </row>
    <row r="26" spans="2:6" ht="16.649999999999999" customHeight="1" x14ac:dyDescent="0.3">
      <c r="B26" s="71" t="s">
        <v>46</v>
      </c>
      <c r="C26" s="72" t="s">
        <v>78</v>
      </c>
      <c r="D26" s="68"/>
      <c r="E26" s="58"/>
      <c r="F26" s="58" t="s">
        <v>226</v>
      </c>
    </row>
    <row r="27" spans="2:6" ht="17.100000000000001" customHeight="1" x14ac:dyDescent="0.3">
      <c r="B27" s="71" t="s">
        <v>48</v>
      </c>
      <c r="C27" s="75" t="s">
        <v>47</v>
      </c>
      <c r="D27" s="68"/>
      <c r="E27" s="58"/>
      <c r="F27" s="58" t="s">
        <v>226</v>
      </c>
    </row>
    <row r="28" spans="2:6" ht="17.100000000000001" customHeight="1" x14ac:dyDescent="0.3">
      <c r="B28" s="71" t="s">
        <v>50</v>
      </c>
      <c r="C28" s="75" t="s">
        <v>49</v>
      </c>
      <c r="D28" s="68"/>
      <c r="E28" s="68"/>
      <c r="F28" s="80"/>
    </row>
    <row r="29" spans="2:6" ht="17.100000000000001" customHeight="1" x14ac:dyDescent="0.3">
      <c r="B29" s="71" t="s">
        <v>54</v>
      </c>
      <c r="C29" s="75" t="s">
        <v>51</v>
      </c>
      <c r="D29" s="68"/>
      <c r="E29" s="70"/>
      <c r="F29" s="80"/>
    </row>
    <row r="30" spans="2:6" ht="16.649999999999999" customHeight="1" x14ac:dyDescent="0.3">
      <c r="B30" s="25" t="s">
        <v>20</v>
      </c>
      <c r="C30" s="14" t="s">
        <v>52</v>
      </c>
      <c r="D30" s="58">
        <v>2</v>
      </c>
      <c r="E30" s="61"/>
      <c r="F30" s="58">
        <v>2</v>
      </c>
    </row>
    <row r="31" spans="2:6" ht="46.65" customHeight="1" x14ac:dyDescent="0.3">
      <c r="B31" s="25" t="s">
        <v>22</v>
      </c>
      <c r="C31" s="60" t="s">
        <v>74</v>
      </c>
      <c r="D31" s="68"/>
      <c r="E31" s="68"/>
      <c r="F31" s="80"/>
    </row>
    <row r="32" spans="2:6" ht="17.100000000000001" customHeight="1" x14ac:dyDescent="0.3">
      <c r="B32" s="71" t="s">
        <v>75</v>
      </c>
      <c r="C32" s="99" t="s">
        <v>91</v>
      </c>
      <c r="D32" s="68"/>
      <c r="E32" s="70"/>
      <c r="F32" s="80"/>
    </row>
    <row r="33" spans="2:6" ht="30" customHeight="1" x14ac:dyDescent="0.3">
      <c r="B33" s="25" t="s">
        <v>20</v>
      </c>
      <c r="C33" s="14" t="s">
        <v>85</v>
      </c>
      <c r="D33" s="58">
        <v>0.25</v>
      </c>
      <c r="E33" s="58"/>
      <c r="F33" s="58">
        <v>52</v>
      </c>
    </row>
    <row r="34" spans="2:6" ht="15.6" x14ac:dyDescent="0.3">
      <c r="B34" s="25" t="s">
        <v>22</v>
      </c>
      <c r="C34" s="44" t="s">
        <v>69</v>
      </c>
      <c r="D34" s="68"/>
      <c r="E34" s="58"/>
      <c r="F34" s="58" t="s">
        <v>226</v>
      </c>
    </row>
    <row r="35" spans="2:6" ht="30" customHeight="1" x14ac:dyDescent="0.3">
      <c r="B35" s="25" t="s">
        <v>24</v>
      </c>
      <c r="C35" s="14" t="s">
        <v>86</v>
      </c>
      <c r="D35" s="58">
        <v>0.25</v>
      </c>
      <c r="E35" s="58"/>
      <c r="F35" s="58">
        <v>52</v>
      </c>
    </row>
    <row r="36" spans="2:6" ht="47.4" customHeight="1" x14ac:dyDescent="0.3">
      <c r="B36" s="25" t="s">
        <v>37</v>
      </c>
      <c r="C36" s="14" t="s">
        <v>82</v>
      </c>
      <c r="D36" s="68"/>
      <c r="E36" s="58"/>
      <c r="F36" s="58" t="s">
        <v>226</v>
      </c>
    </row>
    <row r="37" spans="2:6" ht="30" customHeight="1" x14ac:dyDescent="0.3">
      <c r="B37" s="25" t="s">
        <v>60</v>
      </c>
      <c r="C37" s="44" t="s">
        <v>83</v>
      </c>
      <c r="D37" s="58">
        <v>0.25</v>
      </c>
      <c r="E37" s="58"/>
      <c r="F37" s="58">
        <v>52</v>
      </c>
    </row>
    <row r="38" spans="2:6" ht="16.649999999999999" customHeight="1" x14ac:dyDescent="0.3">
      <c r="B38" s="25" t="s">
        <v>62</v>
      </c>
      <c r="C38" s="14" t="s">
        <v>59</v>
      </c>
      <c r="D38" s="68"/>
      <c r="E38" s="61"/>
      <c r="F38" s="58" t="s">
        <v>226</v>
      </c>
    </row>
    <row r="39" spans="2:6" ht="16.649999999999999" customHeight="1" x14ac:dyDescent="0.3">
      <c r="B39" s="25" t="s">
        <v>64</v>
      </c>
      <c r="C39" s="14" t="s">
        <v>61</v>
      </c>
      <c r="D39" s="58">
        <v>1</v>
      </c>
      <c r="E39" s="58"/>
      <c r="F39" s="58">
        <v>6</v>
      </c>
    </row>
    <row r="40" spans="2:6" ht="16.649999999999999" customHeight="1" x14ac:dyDescent="0.3">
      <c r="B40" s="25" t="s">
        <v>66</v>
      </c>
      <c r="C40" s="14" t="s">
        <v>63</v>
      </c>
      <c r="D40" s="58">
        <v>0.5</v>
      </c>
      <c r="E40" s="58"/>
      <c r="F40" s="58">
        <v>52</v>
      </c>
    </row>
    <row r="41" spans="2:6" ht="15.6" x14ac:dyDescent="0.3">
      <c r="B41" s="25" t="s">
        <v>68</v>
      </c>
      <c r="C41" s="14" t="s">
        <v>65</v>
      </c>
      <c r="D41" s="68"/>
      <c r="E41" s="68"/>
      <c r="F41" s="80"/>
    </row>
    <row r="42" spans="2:6" ht="15.6" x14ac:dyDescent="0.3">
      <c r="B42" s="25" t="s">
        <v>70</v>
      </c>
      <c r="C42" s="48" t="s">
        <v>67</v>
      </c>
      <c r="D42" s="58">
        <v>0.5</v>
      </c>
      <c r="E42" s="61"/>
      <c r="F42" s="58">
        <v>12</v>
      </c>
    </row>
    <row r="43" spans="2:6" ht="30" customHeight="1" x14ac:dyDescent="0.3">
      <c r="B43" s="25" t="s">
        <v>92</v>
      </c>
      <c r="C43" s="14" t="s">
        <v>71</v>
      </c>
      <c r="D43" s="58">
        <v>1</v>
      </c>
      <c r="E43" s="58"/>
      <c r="F43" s="78">
        <v>4</v>
      </c>
    </row>
    <row r="44" spans="2:6" ht="16.649999999999999" customHeight="1" x14ac:dyDescent="0.3">
      <c r="B44" s="71" t="s">
        <v>93</v>
      </c>
      <c r="C44" s="76" t="s">
        <v>79</v>
      </c>
      <c r="D44" s="68"/>
      <c r="E44" s="68"/>
      <c r="F44" s="68"/>
    </row>
    <row r="45" spans="2:6" ht="15.6" x14ac:dyDescent="0.3">
      <c r="B45" s="71" t="s">
        <v>80</v>
      </c>
      <c r="C45" s="77" t="s">
        <v>81</v>
      </c>
      <c r="D45" s="68"/>
      <c r="E45" s="58"/>
      <c r="F45" s="58" t="s">
        <v>226</v>
      </c>
    </row>
    <row r="46" spans="2:6" ht="56.25" customHeight="1" x14ac:dyDescent="0.3">
      <c r="E46"/>
    </row>
    <row r="47" spans="2:6" ht="15.6" x14ac:dyDescent="0.3">
      <c r="C47" s="83"/>
      <c r="D47" s="63"/>
      <c r="E47" s="64"/>
      <c r="F47" s="63"/>
    </row>
    <row r="48" spans="2:6" x14ac:dyDescent="0.3">
      <c r="C48" s="63"/>
      <c r="D48" s="63"/>
      <c r="E48" s="64"/>
      <c r="F48" s="63"/>
    </row>
    <row r="49" spans="3:6" x14ac:dyDescent="0.3">
      <c r="C49" s="63"/>
      <c r="D49" s="63"/>
      <c r="E49" s="64"/>
      <c r="F49" s="63"/>
    </row>
    <row r="50" spans="3:6" x14ac:dyDescent="0.3">
      <c r="C50" s="63"/>
      <c r="D50" s="63"/>
      <c r="E50" s="64"/>
      <c r="F50" s="63"/>
    </row>
    <row r="51" spans="3:6" x14ac:dyDescent="0.3">
      <c r="C51" s="63"/>
      <c r="D51" s="63"/>
      <c r="E51" s="64"/>
      <c r="F51" s="63"/>
    </row>
    <row r="52" spans="3:6" x14ac:dyDescent="0.3">
      <c r="C52" s="63"/>
      <c r="D52" s="63"/>
      <c r="E52" s="64"/>
      <c r="F52" s="63"/>
    </row>
    <row r="53" spans="3:6" x14ac:dyDescent="0.3">
      <c r="C53" s="63"/>
      <c r="D53" s="63"/>
      <c r="E53" s="64"/>
      <c r="F53" s="63"/>
    </row>
  </sheetData>
  <sheetProtection password="C7BF" sheet="1" selectLockedCells="1"/>
  <mergeCells count="4">
    <mergeCell ref="B1:F1"/>
    <mergeCell ref="B2:F2"/>
    <mergeCell ref="B3:F3"/>
    <mergeCell ref="B5:D5"/>
  </mergeCells>
  <pageMargins left="0.2" right="0.2" top="1" bottom="0.75" header="0.3" footer="0.3"/>
  <pageSetup fitToHeight="0" orientation="portrait" r:id="rId1"/>
  <headerFooter>
    <oddHeader>&amp;C
&amp;"Arial,Bold"&amp;12SCHEDULE OF PRICES FOR 
LANDSCAPE MAINTENANCE SERVICES FOR EAST LA MEDIANS&amp;R&amp;"Arial,Bold"&amp;13FORM PW-2.6</oddHeader>
    <oddFooter>&amp;CPage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7E9A3-6F19-4D71-9004-69389D1615D6}">
  <sheetPr>
    <pageSetUpPr fitToPage="1"/>
  </sheetPr>
  <dimension ref="B1:F53"/>
  <sheetViews>
    <sheetView view="pageLayout" zoomScale="90" zoomScaleNormal="100" zoomScaleSheetLayoutView="120" zoomScalePageLayoutView="90" workbookViewId="0">
      <selection activeCell="C10" sqref="C10"/>
    </sheetView>
  </sheetViews>
  <sheetFormatPr defaultColWidth="8.88671875" defaultRowHeight="14.4" x14ac:dyDescent="0.3"/>
  <cols>
    <col min="1" max="1" width="2" customWidth="1"/>
    <col min="2" max="2" width="5.5546875" customWidth="1"/>
    <col min="3" max="3" width="65.5546875" customWidth="1"/>
    <col min="4" max="4" width="12.5546875" customWidth="1"/>
    <col min="5" max="5" width="0.109375" style="56" customWidth="1"/>
    <col min="6" max="6" width="15.44140625" customWidth="1"/>
    <col min="191" max="191" width="5.5546875" customWidth="1"/>
    <col min="192" max="192" width="37.44140625" customWidth="1"/>
    <col min="193" max="193" width="12.5546875" customWidth="1"/>
    <col min="194" max="194" width="0.88671875" customWidth="1"/>
    <col min="195" max="195" width="12.5546875" customWidth="1"/>
    <col min="196" max="196" width="14.5546875" customWidth="1"/>
    <col min="197" max="197" width="17.44140625" customWidth="1"/>
    <col min="447" max="447" width="5.5546875" customWidth="1"/>
    <col min="448" max="448" width="37.44140625" customWidth="1"/>
    <col min="449" max="449" width="12.5546875" customWidth="1"/>
    <col min="450" max="450" width="0.88671875" customWidth="1"/>
    <col min="451" max="451" width="12.5546875" customWidth="1"/>
    <col min="452" max="452" width="14.5546875" customWidth="1"/>
    <col min="453" max="453" width="17.44140625" customWidth="1"/>
    <col min="703" max="703" width="5.5546875" customWidth="1"/>
    <col min="704" max="704" width="37.44140625" customWidth="1"/>
    <col min="705" max="705" width="12.5546875" customWidth="1"/>
    <col min="706" max="706" width="0.88671875" customWidth="1"/>
    <col min="707" max="707" width="12.5546875" customWidth="1"/>
    <col min="708" max="708" width="14.5546875" customWidth="1"/>
    <col min="709" max="709" width="17.44140625" customWidth="1"/>
    <col min="959" max="959" width="5.5546875" customWidth="1"/>
    <col min="960" max="960" width="37.44140625" customWidth="1"/>
    <col min="961" max="961" width="12.5546875" customWidth="1"/>
    <col min="962" max="962" width="0.88671875" customWidth="1"/>
    <col min="963" max="963" width="12.5546875" customWidth="1"/>
    <col min="964" max="964" width="14.5546875" customWidth="1"/>
    <col min="965" max="965" width="17.44140625" customWidth="1"/>
    <col min="1215" max="1215" width="5.5546875" customWidth="1"/>
    <col min="1216" max="1216" width="37.44140625" customWidth="1"/>
    <col min="1217" max="1217" width="12.5546875" customWidth="1"/>
    <col min="1218" max="1218" width="0.88671875" customWidth="1"/>
    <col min="1219" max="1219" width="12.5546875" customWidth="1"/>
    <col min="1220" max="1220" width="14.5546875" customWidth="1"/>
    <col min="1221" max="1221" width="17.44140625" customWidth="1"/>
    <col min="1471" max="1471" width="5.5546875" customWidth="1"/>
    <col min="1472" max="1472" width="37.44140625" customWidth="1"/>
    <col min="1473" max="1473" width="12.5546875" customWidth="1"/>
    <col min="1474" max="1474" width="0.88671875" customWidth="1"/>
    <col min="1475" max="1475" width="12.5546875" customWidth="1"/>
    <col min="1476" max="1476" width="14.5546875" customWidth="1"/>
    <col min="1477" max="1477" width="17.44140625" customWidth="1"/>
    <col min="1727" max="1727" width="5.5546875" customWidth="1"/>
    <col min="1728" max="1728" width="37.44140625" customWidth="1"/>
    <col min="1729" max="1729" width="12.5546875" customWidth="1"/>
    <col min="1730" max="1730" width="0.88671875" customWidth="1"/>
    <col min="1731" max="1731" width="12.5546875" customWidth="1"/>
    <col min="1732" max="1732" width="14.5546875" customWidth="1"/>
    <col min="1733" max="1733" width="17.44140625" customWidth="1"/>
    <col min="1983" max="1983" width="5.5546875" customWidth="1"/>
    <col min="1984" max="1984" width="37.44140625" customWidth="1"/>
    <col min="1985" max="1985" width="12.5546875" customWidth="1"/>
    <col min="1986" max="1986" width="0.88671875" customWidth="1"/>
    <col min="1987" max="1987" width="12.5546875" customWidth="1"/>
    <col min="1988" max="1988" width="14.5546875" customWidth="1"/>
    <col min="1989" max="1989" width="17.44140625" customWidth="1"/>
    <col min="2239" max="2239" width="5.5546875" customWidth="1"/>
    <col min="2240" max="2240" width="37.44140625" customWidth="1"/>
    <col min="2241" max="2241" width="12.5546875" customWidth="1"/>
    <col min="2242" max="2242" width="0.88671875" customWidth="1"/>
    <col min="2243" max="2243" width="12.5546875" customWidth="1"/>
    <col min="2244" max="2244" width="14.5546875" customWidth="1"/>
    <col min="2245" max="2245" width="17.44140625" customWidth="1"/>
    <col min="2495" max="2495" width="5.5546875" customWidth="1"/>
    <col min="2496" max="2496" width="37.44140625" customWidth="1"/>
    <col min="2497" max="2497" width="12.5546875" customWidth="1"/>
    <col min="2498" max="2498" width="0.88671875" customWidth="1"/>
    <col min="2499" max="2499" width="12.5546875" customWidth="1"/>
    <col min="2500" max="2500" width="14.5546875" customWidth="1"/>
    <col min="2501" max="2501" width="17.44140625" customWidth="1"/>
    <col min="2751" max="2751" width="5.5546875" customWidth="1"/>
    <col min="2752" max="2752" width="37.44140625" customWidth="1"/>
    <col min="2753" max="2753" width="12.5546875" customWidth="1"/>
    <col min="2754" max="2754" width="0.88671875" customWidth="1"/>
    <col min="2755" max="2755" width="12.5546875" customWidth="1"/>
    <col min="2756" max="2756" width="14.5546875" customWidth="1"/>
    <col min="2757" max="2757" width="17.44140625" customWidth="1"/>
    <col min="3007" max="3007" width="5.5546875" customWidth="1"/>
    <col min="3008" max="3008" width="37.44140625" customWidth="1"/>
    <col min="3009" max="3009" width="12.5546875" customWidth="1"/>
    <col min="3010" max="3010" width="0.88671875" customWidth="1"/>
    <col min="3011" max="3011" width="12.5546875" customWidth="1"/>
    <col min="3012" max="3012" width="14.5546875" customWidth="1"/>
    <col min="3013" max="3013" width="17.44140625" customWidth="1"/>
    <col min="3263" max="3263" width="5.5546875" customWidth="1"/>
    <col min="3264" max="3264" width="37.44140625" customWidth="1"/>
    <col min="3265" max="3265" width="12.5546875" customWidth="1"/>
    <col min="3266" max="3266" width="0.88671875" customWidth="1"/>
    <col min="3267" max="3267" width="12.5546875" customWidth="1"/>
    <col min="3268" max="3268" width="14.5546875" customWidth="1"/>
    <col min="3269" max="3269" width="17.44140625" customWidth="1"/>
    <col min="3519" max="3519" width="5.5546875" customWidth="1"/>
    <col min="3520" max="3520" width="37.44140625" customWidth="1"/>
    <col min="3521" max="3521" width="12.5546875" customWidth="1"/>
    <col min="3522" max="3522" width="0.88671875" customWidth="1"/>
    <col min="3523" max="3523" width="12.5546875" customWidth="1"/>
    <col min="3524" max="3524" width="14.5546875" customWidth="1"/>
    <col min="3525" max="3525" width="17.44140625" customWidth="1"/>
    <col min="3775" max="3775" width="5.5546875" customWidth="1"/>
    <col min="3776" max="3776" width="37.44140625" customWidth="1"/>
    <col min="3777" max="3777" width="12.5546875" customWidth="1"/>
    <col min="3778" max="3778" width="0.88671875" customWidth="1"/>
    <col min="3779" max="3779" width="12.5546875" customWidth="1"/>
    <col min="3780" max="3780" width="14.5546875" customWidth="1"/>
    <col min="3781" max="3781" width="17.44140625" customWidth="1"/>
    <col min="4031" max="4031" width="5.5546875" customWidth="1"/>
    <col min="4032" max="4032" width="37.44140625" customWidth="1"/>
    <col min="4033" max="4033" width="12.5546875" customWidth="1"/>
    <col min="4034" max="4034" width="0.88671875" customWidth="1"/>
    <col min="4035" max="4035" width="12.5546875" customWidth="1"/>
    <col min="4036" max="4036" width="14.5546875" customWidth="1"/>
    <col min="4037" max="4037" width="17.44140625" customWidth="1"/>
    <col min="4287" max="4287" width="5.5546875" customWidth="1"/>
    <col min="4288" max="4288" width="37.44140625" customWidth="1"/>
    <col min="4289" max="4289" width="12.5546875" customWidth="1"/>
    <col min="4290" max="4290" width="0.88671875" customWidth="1"/>
    <col min="4291" max="4291" width="12.5546875" customWidth="1"/>
    <col min="4292" max="4292" width="14.5546875" customWidth="1"/>
    <col min="4293" max="4293" width="17.44140625" customWidth="1"/>
    <col min="4543" max="4543" width="5.5546875" customWidth="1"/>
    <col min="4544" max="4544" width="37.44140625" customWidth="1"/>
    <col min="4545" max="4545" width="12.5546875" customWidth="1"/>
    <col min="4546" max="4546" width="0.88671875" customWidth="1"/>
    <col min="4547" max="4547" width="12.5546875" customWidth="1"/>
    <col min="4548" max="4548" width="14.5546875" customWidth="1"/>
    <col min="4549" max="4549" width="17.44140625" customWidth="1"/>
    <col min="4799" max="4799" width="5.5546875" customWidth="1"/>
    <col min="4800" max="4800" width="37.44140625" customWidth="1"/>
    <col min="4801" max="4801" width="12.5546875" customWidth="1"/>
    <col min="4802" max="4802" width="0.88671875" customWidth="1"/>
    <col min="4803" max="4803" width="12.5546875" customWidth="1"/>
    <col min="4804" max="4804" width="14.5546875" customWidth="1"/>
    <col min="4805" max="4805" width="17.44140625" customWidth="1"/>
    <col min="5055" max="5055" width="5.5546875" customWidth="1"/>
    <col min="5056" max="5056" width="37.44140625" customWidth="1"/>
    <col min="5057" max="5057" width="12.5546875" customWidth="1"/>
    <col min="5058" max="5058" width="0.88671875" customWidth="1"/>
    <col min="5059" max="5059" width="12.5546875" customWidth="1"/>
    <col min="5060" max="5060" width="14.5546875" customWidth="1"/>
    <col min="5061" max="5061" width="17.44140625" customWidth="1"/>
    <col min="5311" max="5311" width="5.5546875" customWidth="1"/>
    <col min="5312" max="5312" width="37.44140625" customWidth="1"/>
    <col min="5313" max="5313" width="12.5546875" customWidth="1"/>
    <col min="5314" max="5314" width="0.88671875" customWidth="1"/>
    <col min="5315" max="5315" width="12.5546875" customWidth="1"/>
    <col min="5316" max="5316" width="14.5546875" customWidth="1"/>
    <col min="5317" max="5317" width="17.44140625" customWidth="1"/>
    <col min="5567" max="5567" width="5.5546875" customWidth="1"/>
    <col min="5568" max="5568" width="37.44140625" customWidth="1"/>
    <col min="5569" max="5569" width="12.5546875" customWidth="1"/>
    <col min="5570" max="5570" width="0.88671875" customWidth="1"/>
    <col min="5571" max="5571" width="12.5546875" customWidth="1"/>
    <col min="5572" max="5572" width="14.5546875" customWidth="1"/>
    <col min="5573" max="5573" width="17.44140625" customWidth="1"/>
    <col min="5823" max="5823" width="5.5546875" customWidth="1"/>
    <col min="5824" max="5824" width="37.44140625" customWidth="1"/>
    <col min="5825" max="5825" width="12.5546875" customWidth="1"/>
    <col min="5826" max="5826" width="0.88671875" customWidth="1"/>
    <col min="5827" max="5827" width="12.5546875" customWidth="1"/>
    <col min="5828" max="5828" width="14.5546875" customWidth="1"/>
    <col min="5829" max="5829" width="17.44140625" customWidth="1"/>
    <col min="6079" max="6079" width="5.5546875" customWidth="1"/>
    <col min="6080" max="6080" width="37.44140625" customWidth="1"/>
    <col min="6081" max="6081" width="12.5546875" customWidth="1"/>
    <col min="6082" max="6082" width="0.88671875" customWidth="1"/>
    <col min="6083" max="6083" width="12.5546875" customWidth="1"/>
    <col min="6084" max="6084" width="14.5546875" customWidth="1"/>
    <col min="6085" max="6085" width="17.44140625" customWidth="1"/>
    <col min="6335" max="6335" width="5.5546875" customWidth="1"/>
    <col min="6336" max="6336" width="37.44140625" customWidth="1"/>
    <col min="6337" max="6337" width="12.5546875" customWidth="1"/>
    <col min="6338" max="6338" width="0.88671875" customWidth="1"/>
    <col min="6339" max="6339" width="12.5546875" customWidth="1"/>
    <col min="6340" max="6340" width="14.5546875" customWidth="1"/>
    <col min="6341" max="6341" width="17.44140625" customWidth="1"/>
    <col min="6591" max="6591" width="5.5546875" customWidth="1"/>
    <col min="6592" max="6592" width="37.44140625" customWidth="1"/>
    <col min="6593" max="6593" width="12.5546875" customWidth="1"/>
    <col min="6594" max="6594" width="0.88671875" customWidth="1"/>
    <col min="6595" max="6595" width="12.5546875" customWidth="1"/>
    <col min="6596" max="6596" width="14.5546875" customWidth="1"/>
    <col min="6597" max="6597" width="17.44140625" customWidth="1"/>
    <col min="6847" max="6847" width="5.5546875" customWidth="1"/>
    <col min="6848" max="6848" width="37.44140625" customWidth="1"/>
    <col min="6849" max="6849" width="12.5546875" customWidth="1"/>
    <col min="6850" max="6850" width="0.88671875" customWidth="1"/>
    <col min="6851" max="6851" width="12.5546875" customWidth="1"/>
    <col min="6852" max="6852" width="14.5546875" customWidth="1"/>
    <col min="6853" max="6853" width="17.44140625" customWidth="1"/>
    <col min="7103" max="7103" width="5.5546875" customWidth="1"/>
    <col min="7104" max="7104" width="37.44140625" customWidth="1"/>
    <col min="7105" max="7105" width="12.5546875" customWidth="1"/>
    <col min="7106" max="7106" width="0.88671875" customWidth="1"/>
    <col min="7107" max="7107" width="12.5546875" customWidth="1"/>
    <col min="7108" max="7108" width="14.5546875" customWidth="1"/>
    <col min="7109" max="7109" width="17.44140625" customWidth="1"/>
    <col min="7359" max="7359" width="5.5546875" customWidth="1"/>
    <col min="7360" max="7360" width="37.44140625" customWidth="1"/>
    <col min="7361" max="7361" width="12.5546875" customWidth="1"/>
    <col min="7362" max="7362" width="0.88671875" customWidth="1"/>
    <col min="7363" max="7363" width="12.5546875" customWidth="1"/>
    <col min="7364" max="7364" width="14.5546875" customWidth="1"/>
    <col min="7365" max="7365" width="17.44140625" customWidth="1"/>
    <col min="7615" max="7615" width="5.5546875" customWidth="1"/>
    <col min="7616" max="7616" width="37.44140625" customWidth="1"/>
    <col min="7617" max="7617" width="12.5546875" customWidth="1"/>
    <col min="7618" max="7618" width="0.88671875" customWidth="1"/>
    <col min="7619" max="7619" width="12.5546875" customWidth="1"/>
    <col min="7620" max="7620" width="14.5546875" customWidth="1"/>
    <col min="7621" max="7621" width="17.44140625" customWidth="1"/>
    <col min="7871" max="7871" width="5.5546875" customWidth="1"/>
    <col min="7872" max="7872" width="37.44140625" customWidth="1"/>
    <col min="7873" max="7873" width="12.5546875" customWidth="1"/>
    <col min="7874" max="7874" width="0.88671875" customWidth="1"/>
    <col min="7875" max="7875" width="12.5546875" customWidth="1"/>
    <col min="7876" max="7876" width="14.5546875" customWidth="1"/>
    <col min="7877" max="7877" width="17.44140625" customWidth="1"/>
    <col min="8127" max="8127" width="5.5546875" customWidth="1"/>
    <col min="8128" max="8128" width="37.44140625" customWidth="1"/>
    <col min="8129" max="8129" width="12.5546875" customWidth="1"/>
    <col min="8130" max="8130" width="0.88671875" customWidth="1"/>
    <col min="8131" max="8131" width="12.5546875" customWidth="1"/>
    <col min="8132" max="8132" width="14.5546875" customWidth="1"/>
    <col min="8133" max="8133" width="17.44140625" customWidth="1"/>
    <col min="8383" max="8383" width="5.5546875" customWidth="1"/>
    <col min="8384" max="8384" width="37.44140625" customWidth="1"/>
    <col min="8385" max="8385" width="12.5546875" customWidth="1"/>
    <col min="8386" max="8386" width="0.88671875" customWidth="1"/>
    <col min="8387" max="8387" width="12.5546875" customWidth="1"/>
    <col min="8388" max="8388" width="14.5546875" customWidth="1"/>
    <col min="8389" max="8389" width="17.44140625" customWidth="1"/>
    <col min="8639" max="8639" width="5.5546875" customWidth="1"/>
    <col min="8640" max="8640" width="37.44140625" customWidth="1"/>
    <col min="8641" max="8641" width="12.5546875" customWidth="1"/>
    <col min="8642" max="8642" width="0.88671875" customWidth="1"/>
    <col min="8643" max="8643" width="12.5546875" customWidth="1"/>
    <col min="8644" max="8644" width="14.5546875" customWidth="1"/>
    <col min="8645" max="8645" width="17.44140625" customWidth="1"/>
    <col min="8895" max="8895" width="5.5546875" customWidth="1"/>
    <col min="8896" max="8896" width="37.44140625" customWidth="1"/>
    <col min="8897" max="8897" width="12.5546875" customWidth="1"/>
    <col min="8898" max="8898" width="0.88671875" customWidth="1"/>
    <col min="8899" max="8899" width="12.5546875" customWidth="1"/>
    <col min="8900" max="8900" width="14.5546875" customWidth="1"/>
    <col min="8901" max="8901" width="17.44140625" customWidth="1"/>
    <col min="9151" max="9151" width="5.5546875" customWidth="1"/>
    <col min="9152" max="9152" width="37.44140625" customWidth="1"/>
    <col min="9153" max="9153" width="12.5546875" customWidth="1"/>
    <col min="9154" max="9154" width="0.88671875" customWidth="1"/>
    <col min="9155" max="9155" width="12.5546875" customWidth="1"/>
    <col min="9156" max="9156" width="14.5546875" customWidth="1"/>
    <col min="9157" max="9157" width="17.44140625" customWidth="1"/>
    <col min="9407" max="9407" width="5.5546875" customWidth="1"/>
    <col min="9408" max="9408" width="37.44140625" customWidth="1"/>
    <col min="9409" max="9409" width="12.5546875" customWidth="1"/>
    <col min="9410" max="9410" width="0.88671875" customWidth="1"/>
    <col min="9411" max="9411" width="12.5546875" customWidth="1"/>
    <col min="9412" max="9412" width="14.5546875" customWidth="1"/>
    <col min="9413" max="9413" width="17.44140625" customWidth="1"/>
    <col min="9663" max="9663" width="5.5546875" customWidth="1"/>
    <col min="9664" max="9664" width="37.44140625" customWidth="1"/>
    <col min="9665" max="9665" width="12.5546875" customWidth="1"/>
    <col min="9666" max="9666" width="0.88671875" customWidth="1"/>
    <col min="9667" max="9667" width="12.5546875" customWidth="1"/>
    <col min="9668" max="9668" width="14.5546875" customWidth="1"/>
    <col min="9669" max="9669" width="17.44140625" customWidth="1"/>
    <col min="9919" max="9919" width="5.5546875" customWidth="1"/>
    <col min="9920" max="9920" width="37.44140625" customWidth="1"/>
    <col min="9921" max="9921" width="12.5546875" customWidth="1"/>
    <col min="9922" max="9922" width="0.88671875" customWidth="1"/>
    <col min="9923" max="9923" width="12.5546875" customWidth="1"/>
    <col min="9924" max="9924" width="14.5546875" customWidth="1"/>
    <col min="9925" max="9925" width="17.44140625" customWidth="1"/>
    <col min="10175" max="10175" width="5.5546875" customWidth="1"/>
    <col min="10176" max="10176" width="37.44140625" customWidth="1"/>
    <col min="10177" max="10177" width="12.5546875" customWidth="1"/>
    <col min="10178" max="10178" width="0.88671875" customWidth="1"/>
    <col min="10179" max="10179" width="12.5546875" customWidth="1"/>
    <col min="10180" max="10180" width="14.5546875" customWidth="1"/>
    <col min="10181" max="10181" width="17.44140625" customWidth="1"/>
    <col min="10431" max="10431" width="5.5546875" customWidth="1"/>
    <col min="10432" max="10432" width="37.44140625" customWidth="1"/>
    <col min="10433" max="10433" width="12.5546875" customWidth="1"/>
    <col min="10434" max="10434" width="0.88671875" customWidth="1"/>
    <col min="10435" max="10435" width="12.5546875" customWidth="1"/>
    <col min="10436" max="10436" width="14.5546875" customWidth="1"/>
    <col min="10437" max="10437" width="17.44140625" customWidth="1"/>
    <col min="10687" max="10687" width="5.5546875" customWidth="1"/>
    <col min="10688" max="10688" width="37.44140625" customWidth="1"/>
    <col min="10689" max="10689" width="12.5546875" customWidth="1"/>
    <col min="10690" max="10690" width="0.88671875" customWidth="1"/>
    <col min="10691" max="10691" width="12.5546875" customWidth="1"/>
    <col min="10692" max="10692" width="14.5546875" customWidth="1"/>
    <col min="10693" max="10693" width="17.44140625" customWidth="1"/>
    <col min="10943" max="10943" width="5.5546875" customWidth="1"/>
    <col min="10944" max="10944" width="37.44140625" customWidth="1"/>
    <col min="10945" max="10945" width="12.5546875" customWidth="1"/>
    <col min="10946" max="10946" width="0.88671875" customWidth="1"/>
    <col min="10947" max="10947" width="12.5546875" customWidth="1"/>
    <col min="10948" max="10948" width="14.5546875" customWidth="1"/>
    <col min="10949" max="10949" width="17.44140625" customWidth="1"/>
    <col min="11199" max="11199" width="5.5546875" customWidth="1"/>
    <col min="11200" max="11200" width="37.44140625" customWidth="1"/>
    <col min="11201" max="11201" width="12.5546875" customWidth="1"/>
    <col min="11202" max="11202" width="0.88671875" customWidth="1"/>
    <col min="11203" max="11203" width="12.5546875" customWidth="1"/>
    <col min="11204" max="11204" width="14.5546875" customWidth="1"/>
    <col min="11205" max="11205" width="17.44140625" customWidth="1"/>
    <col min="11455" max="11455" width="5.5546875" customWidth="1"/>
    <col min="11456" max="11456" width="37.44140625" customWidth="1"/>
    <col min="11457" max="11457" width="12.5546875" customWidth="1"/>
    <col min="11458" max="11458" width="0.88671875" customWidth="1"/>
    <col min="11459" max="11459" width="12.5546875" customWidth="1"/>
    <col min="11460" max="11460" width="14.5546875" customWidth="1"/>
    <col min="11461" max="11461" width="17.44140625" customWidth="1"/>
    <col min="11711" max="11711" width="5.5546875" customWidth="1"/>
    <col min="11712" max="11712" width="37.44140625" customWidth="1"/>
    <col min="11713" max="11713" width="12.5546875" customWidth="1"/>
    <col min="11714" max="11714" width="0.88671875" customWidth="1"/>
    <col min="11715" max="11715" width="12.5546875" customWidth="1"/>
    <col min="11716" max="11716" width="14.5546875" customWidth="1"/>
    <col min="11717" max="11717" width="17.44140625" customWidth="1"/>
    <col min="11967" max="11967" width="5.5546875" customWidth="1"/>
    <col min="11968" max="11968" width="37.44140625" customWidth="1"/>
    <col min="11969" max="11969" width="12.5546875" customWidth="1"/>
    <col min="11970" max="11970" width="0.88671875" customWidth="1"/>
    <col min="11971" max="11971" width="12.5546875" customWidth="1"/>
    <col min="11972" max="11972" width="14.5546875" customWidth="1"/>
    <col min="11973" max="11973" width="17.44140625" customWidth="1"/>
    <col min="12223" max="12223" width="5.5546875" customWidth="1"/>
    <col min="12224" max="12224" width="37.44140625" customWidth="1"/>
    <col min="12225" max="12225" width="12.5546875" customWidth="1"/>
    <col min="12226" max="12226" width="0.88671875" customWidth="1"/>
    <col min="12227" max="12227" width="12.5546875" customWidth="1"/>
    <col min="12228" max="12228" width="14.5546875" customWidth="1"/>
    <col min="12229" max="12229" width="17.44140625" customWidth="1"/>
    <col min="12479" max="12479" width="5.5546875" customWidth="1"/>
    <col min="12480" max="12480" width="37.44140625" customWidth="1"/>
    <col min="12481" max="12481" width="12.5546875" customWidth="1"/>
    <col min="12482" max="12482" width="0.88671875" customWidth="1"/>
    <col min="12483" max="12483" width="12.5546875" customWidth="1"/>
    <col min="12484" max="12484" width="14.5546875" customWidth="1"/>
    <col min="12485" max="12485" width="17.44140625" customWidth="1"/>
    <col min="12735" max="12735" width="5.5546875" customWidth="1"/>
    <col min="12736" max="12736" width="37.44140625" customWidth="1"/>
    <col min="12737" max="12737" width="12.5546875" customWidth="1"/>
    <col min="12738" max="12738" width="0.88671875" customWidth="1"/>
    <col min="12739" max="12739" width="12.5546875" customWidth="1"/>
    <col min="12740" max="12740" width="14.5546875" customWidth="1"/>
    <col min="12741" max="12741" width="17.44140625" customWidth="1"/>
    <col min="12991" max="12991" width="5.5546875" customWidth="1"/>
    <col min="12992" max="12992" width="37.44140625" customWidth="1"/>
    <col min="12993" max="12993" width="12.5546875" customWidth="1"/>
    <col min="12994" max="12994" width="0.88671875" customWidth="1"/>
    <col min="12995" max="12995" width="12.5546875" customWidth="1"/>
    <col min="12996" max="12996" width="14.5546875" customWidth="1"/>
    <col min="12997" max="12997" width="17.44140625" customWidth="1"/>
    <col min="13247" max="13247" width="5.5546875" customWidth="1"/>
    <col min="13248" max="13248" width="37.44140625" customWidth="1"/>
    <col min="13249" max="13249" width="12.5546875" customWidth="1"/>
    <col min="13250" max="13250" width="0.88671875" customWidth="1"/>
    <col min="13251" max="13251" width="12.5546875" customWidth="1"/>
    <col min="13252" max="13252" width="14.5546875" customWidth="1"/>
    <col min="13253" max="13253" width="17.44140625" customWidth="1"/>
    <col min="13503" max="13503" width="5.5546875" customWidth="1"/>
    <col min="13504" max="13504" width="37.44140625" customWidth="1"/>
    <col min="13505" max="13505" width="12.5546875" customWidth="1"/>
    <col min="13506" max="13506" width="0.88671875" customWidth="1"/>
    <col min="13507" max="13507" width="12.5546875" customWidth="1"/>
    <col min="13508" max="13508" width="14.5546875" customWidth="1"/>
    <col min="13509" max="13509" width="17.44140625" customWidth="1"/>
    <col min="13759" max="13759" width="5.5546875" customWidth="1"/>
    <col min="13760" max="13760" width="37.44140625" customWidth="1"/>
    <col min="13761" max="13761" width="12.5546875" customWidth="1"/>
    <col min="13762" max="13762" width="0.88671875" customWidth="1"/>
    <col min="13763" max="13763" width="12.5546875" customWidth="1"/>
    <col min="13764" max="13764" width="14.5546875" customWidth="1"/>
    <col min="13765" max="13765" width="17.44140625" customWidth="1"/>
    <col min="14015" max="14015" width="5.5546875" customWidth="1"/>
    <col min="14016" max="14016" width="37.44140625" customWidth="1"/>
    <col min="14017" max="14017" width="12.5546875" customWidth="1"/>
    <col min="14018" max="14018" width="0.88671875" customWidth="1"/>
    <col min="14019" max="14019" width="12.5546875" customWidth="1"/>
    <col min="14020" max="14020" width="14.5546875" customWidth="1"/>
    <col min="14021" max="14021" width="17.44140625" customWidth="1"/>
    <col min="14271" max="14271" width="5.5546875" customWidth="1"/>
    <col min="14272" max="14272" width="37.44140625" customWidth="1"/>
    <col min="14273" max="14273" width="12.5546875" customWidth="1"/>
    <col min="14274" max="14274" width="0.88671875" customWidth="1"/>
    <col min="14275" max="14275" width="12.5546875" customWidth="1"/>
    <col min="14276" max="14276" width="14.5546875" customWidth="1"/>
    <col min="14277" max="14277" width="17.44140625" customWidth="1"/>
    <col min="14527" max="14527" width="5.5546875" customWidth="1"/>
    <col min="14528" max="14528" width="37.44140625" customWidth="1"/>
    <col min="14529" max="14529" width="12.5546875" customWidth="1"/>
    <col min="14530" max="14530" width="0.88671875" customWidth="1"/>
    <col min="14531" max="14531" width="12.5546875" customWidth="1"/>
    <col min="14532" max="14532" width="14.5546875" customWidth="1"/>
    <col min="14533" max="14533" width="17.44140625" customWidth="1"/>
    <col min="14783" max="14783" width="5.5546875" customWidth="1"/>
    <col min="14784" max="14784" width="37.44140625" customWidth="1"/>
    <col min="14785" max="14785" width="12.5546875" customWidth="1"/>
    <col min="14786" max="14786" width="0.88671875" customWidth="1"/>
    <col min="14787" max="14787" width="12.5546875" customWidth="1"/>
    <col min="14788" max="14788" width="14.5546875" customWidth="1"/>
    <col min="14789" max="14789" width="17.44140625" customWidth="1"/>
    <col min="15039" max="15039" width="5.5546875" customWidth="1"/>
    <col min="15040" max="15040" width="37.44140625" customWidth="1"/>
    <col min="15041" max="15041" width="12.5546875" customWidth="1"/>
    <col min="15042" max="15042" width="0.88671875" customWidth="1"/>
    <col min="15043" max="15043" width="12.5546875" customWidth="1"/>
    <col min="15044" max="15044" width="14.5546875" customWidth="1"/>
    <col min="15045" max="15045" width="17.44140625" customWidth="1"/>
    <col min="15295" max="15295" width="5.5546875" customWidth="1"/>
    <col min="15296" max="15296" width="37.44140625" customWidth="1"/>
    <col min="15297" max="15297" width="12.5546875" customWidth="1"/>
    <col min="15298" max="15298" width="0.88671875" customWidth="1"/>
    <col min="15299" max="15299" width="12.5546875" customWidth="1"/>
    <col min="15300" max="15300" width="14.5546875" customWidth="1"/>
    <col min="15301" max="15301" width="17.44140625" customWidth="1"/>
    <col min="15551" max="15551" width="5.5546875" customWidth="1"/>
    <col min="15552" max="15552" width="37.44140625" customWidth="1"/>
    <col min="15553" max="15553" width="12.5546875" customWidth="1"/>
    <col min="15554" max="15554" width="0.88671875" customWidth="1"/>
    <col min="15555" max="15555" width="12.5546875" customWidth="1"/>
    <col min="15556" max="15556" width="14.5546875" customWidth="1"/>
    <col min="15557" max="15557" width="17.44140625" customWidth="1"/>
    <col min="15807" max="15807" width="5.5546875" customWidth="1"/>
    <col min="15808" max="15808" width="37.44140625" customWidth="1"/>
    <col min="15809" max="15809" width="12.5546875" customWidth="1"/>
    <col min="15810" max="15810" width="0.88671875" customWidth="1"/>
    <col min="15811" max="15811" width="12.5546875" customWidth="1"/>
    <col min="15812" max="15812" width="14.5546875" customWidth="1"/>
    <col min="15813" max="15813" width="17.44140625" customWidth="1"/>
    <col min="16063" max="16063" width="5.5546875" customWidth="1"/>
    <col min="16064" max="16064" width="37.44140625" customWidth="1"/>
    <col min="16065" max="16065" width="12.5546875" customWidth="1"/>
    <col min="16066" max="16066" width="0.88671875" customWidth="1"/>
    <col min="16067" max="16067" width="12.5546875" customWidth="1"/>
    <col min="16068" max="16068" width="14.5546875" customWidth="1"/>
    <col min="16069" max="16069" width="17.44140625" customWidth="1"/>
  </cols>
  <sheetData>
    <row r="1" spans="2:6" ht="18" customHeight="1" x14ac:dyDescent="0.3">
      <c r="B1" s="124" t="s">
        <v>108</v>
      </c>
      <c r="C1" s="124"/>
      <c r="D1" s="124"/>
      <c r="E1" s="124"/>
      <c r="F1" s="124"/>
    </row>
    <row r="2" spans="2:6" ht="24" customHeight="1" x14ac:dyDescent="0.3">
      <c r="B2" s="125" t="s">
        <v>146</v>
      </c>
      <c r="C2" s="125"/>
      <c r="D2" s="125"/>
      <c r="E2" s="125"/>
      <c r="F2" s="125"/>
    </row>
    <row r="3" spans="2:6" s="59" customFormat="1" ht="16.649999999999999" customHeight="1" x14ac:dyDescent="0.3">
      <c r="B3" s="126" t="s">
        <v>147</v>
      </c>
      <c r="C3" s="126"/>
      <c r="D3" s="126"/>
      <c r="E3" s="126"/>
      <c r="F3" s="126"/>
    </row>
    <row r="4" spans="2:6" s="59" customFormat="1" ht="16.649999999999999" customHeight="1" x14ac:dyDescent="0.3">
      <c r="B4" s="79"/>
      <c r="C4" s="79"/>
      <c r="D4" s="79"/>
      <c r="E4" s="79"/>
      <c r="F4" s="79"/>
    </row>
    <row r="5" spans="2:6" ht="56.1" customHeight="1" x14ac:dyDescent="0.3">
      <c r="B5" s="118" t="s">
        <v>230</v>
      </c>
      <c r="C5" s="118"/>
      <c r="D5" s="118"/>
      <c r="E5" s="6"/>
      <c r="F5" s="69" t="s">
        <v>84</v>
      </c>
    </row>
    <row r="6" spans="2:6" ht="42" customHeight="1" x14ac:dyDescent="0.3">
      <c r="B6" s="7" t="s">
        <v>3</v>
      </c>
      <c r="C6" s="8" t="s">
        <v>4</v>
      </c>
      <c r="D6" s="62" t="s">
        <v>5</v>
      </c>
      <c r="E6" s="10" t="s">
        <v>6</v>
      </c>
      <c r="F6" s="62" t="s">
        <v>87</v>
      </c>
    </row>
    <row r="7" spans="2:6" ht="16.350000000000001" customHeight="1" x14ac:dyDescent="0.3">
      <c r="B7" s="71" t="s">
        <v>10</v>
      </c>
      <c r="C7" s="72" t="s">
        <v>11</v>
      </c>
      <c r="D7" s="58">
        <v>0.5</v>
      </c>
      <c r="E7" s="61"/>
      <c r="F7" s="58">
        <v>52</v>
      </c>
    </row>
    <row r="8" spans="2:6" ht="17.100000000000001" customHeight="1" x14ac:dyDescent="0.3">
      <c r="B8" s="71" t="s">
        <v>12</v>
      </c>
      <c r="C8" s="72" t="s">
        <v>13</v>
      </c>
      <c r="D8" s="58">
        <v>0.5</v>
      </c>
      <c r="E8" s="61"/>
      <c r="F8" s="58">
        <v>12</v>
      </c>
    </row>
    <row r="9" spans="2:6" ht="17.100000000000001" customHeight="1" x14ac:dyDescent="0.3">
      <c r="B9" s="71" t="s">
        <v>14</v>
      </c>
      <c r="C9" s="72" t="s">
        <v>15</v>
      </c>
      <c r="D9" s="68"/>
      <c r="E9" s="70"/>
      <c r="F9" s="68"/>
    </row>
    <row r="10" spans="2:6" ht="17.100000000000001" customHeight="1" x14ac:dyDescent="0.3">
      <c r="B10" s="71" t="s">
        <v>16</v>
      </c>
      <c r="C10" s="72" t="s">
        <v>17</v>
      </c>
      <c r="D10" s="68"/>
      <c r="E10" s="70"/>
      <c r="F10" s="68"/>
    </row>
    <row r="11" spans="2:6" ht="17.100000000000001" customHeight="1" x14ac:dyDescent="0.3">
      <c r="B11" s="71" t="s">
        <v>18</v>
      </c>
      <c r="C11" s="97" t="s">
        <v>19</v>
      </c>
      <c r="D11" s="68"/>
      <c r="E11" s="70"/>
      <c r="F11" s="68"/>
    </row>
    <row r="12" spans="2:6" ht="16.649999999999999" customHeight="1" x14ac:dyDescent="0.3">
      <c r="B12" s="46" t="s">
        <v>20</v>
      </c>
      <c r="C12" s="14" t="s">
        <v>21</v>
      </c>
      <c r="D12" s="58">
        <v>1</v>
      </c>
      <c r="E12" s="61"/>
      <c r="F12" s="58">
        <v>26</v>
      </c>
    </row>
    <row r="13" spans="2:6" ht="16.649999999999999" customHeight="1" x14ac:dyDescent="0.3">
      <c r="B13" s="46" t="s">
        <v>22</v>
      </c>
      <c r="C13" s="14" t="s">
        <v>23</v>
      </c>
      <c r="D13" s="58">
        <v>1</v>
      </c>
      <c r="E13" s="61"/>
      <c r="F13" s="58">
        <v>26</v>
      </c>
    </row>
    <row r="14" spans="2:6" ht="17.100000000000001" customHeight="1" x14ac:dyDescent="0.3">
      <c r="B14" s="46" t="s">
        <v>24</v>
      </c>
      <c r="C14" s="14" t="s">
        <v>25</v>
      </c>
      <c r="D14" s="68"/>
      <c r="E14" s="70"/>
      <c r="F14" s="80"/>
    </row>
    <row r="15" spans="2:6" ht="17.100000000000001" customHeight="1" x14ac:dyDescent="0.3">
      <c r="B15" s="71" t="s">
        <v>26</v>
      </c>
      <c r="C15" s="72" t="s">
        <v>27</v>
      </c>
      <c r="D15" s="58">
        <v>1</v>
      </c>
      <c r="E15" s="61"/>
      <c r="F15" s="58">
        <v>52</v>
      </c>
    </row>
    <row r="16" spans="2:6" ht="17.100000000000001" customHeight="1" x14ac:dyDescent="0.3">
      <c r="B16" s="71" t="s">
        <v>28</v>
      </c>
      <c r="C16" s="97" t="s">
        <v>29</v>
      </c>
      <c r="D16" s="68"/>
      <c r="E16" s="70"/>
      <c r="F16" s="68"/>
    </row>
    <row r="17" spans="2:6" ht="17.100000000000001" customHeight="1" x14ac:dyDescent="0.3">
      <c r="B17" s="25" t="s">
        <v>20</v>
      </c>
      <c r="C17" s="14" t="s">
        <v>88</v>
      </c>
      <c r="D17" s="68"/>
      <c r="E17" s="68"/>
      <c r="F17" s="68"/>
    </row>
    <row r="18" spans="2:6" ht="17.100000000000001" customHeight="1" x14ac:dyDescent="0.3">
      <c r="B18" s="25" t="s">
        <v>22</v>
      </c>
      <c r="C18" s="14" t="s">
        <v>31</v>
      </c>
      <c r="D18" s="68"/>
      <c r="E18" s="68"/>
      <c r="F18" s="68"/>
    </row>
    <row r="19" spans="2:6" ht="17.100000000000001" customHeight="1" x14ac:dyDescent="0.3">
      <c r="B19" s="71" t="s">
        <v>32</v>
      </c>
      <c r="C19" s="98" t="s">
        <v>33</v>
      </c>
      <c r="D19" s="68"/>
      <c r="E19" s="70"/>
      <c r="F19" s="68"/>
    </row>
    <row r="20" spans="2:6" ht="16.649999999999999" customHeight="1" x14ac:dyDescent="0.3">
      <c r="B20" s="66" t="s">
        <v>20</v>
      </c>
      <c r="C20" s="73" t="s">
        <v>89</v>
      </c>
      <c r="D20" s="68"/>
      <c r="E20" s="68"/>
      <c r="F20" s="68"/>
    </row>
    <row r="21" spans="2:6" ht="16.649999999999999" customHeight="1" x14ac:dyDescent="0.3">
      <c r="B21" s="66" t="s">
        <v>22</v>
      </c>
      <c r="C21" s="67" t="s">
        <v>77</v>
      </c>
      <c r="D21" s="68"/>
      <c r="E21" s="68"/>
      <c r="F21" s="68"/>
    </row>
    <row r="22" spans="2:6" ht="15.6" x14ac:dyDescent="0.3">
      <c r="B22" s="25" t="s">
        <v>24</v>
      </c>
      <c r="C22" s="14" t="s">
        <v>36</v>
      </c>
      <c r="D22" s="58">
        <v>1</v>
      </c>
      <c r="E22" s="61"/>
      <c r="F22" s="58">
        <v>6</v>
      </c>
    </row>
    <row r="23" spans="2:6" ht="17.100000000000001" customHeight="1" x14ac:dyDescent="0.3">
      <c r="B23" s="71" t="s">
        <v>39</v>
      </c>
      <c r="C23" s="72" t="s">
        <v>90</v>
      </c>
      <c r="D23" s="68"/>
      <c r="E23" s="68"/>
      <c r="F23" s="68"/>
    </row>
    <row r="24" spans="2:6" ht="15.6" x14ac:dyDescent="0.3">
      <c r="B24" s="71" t="s">
        <v>41</v>
      </c>
      <c r="C24" s="72" t="s">
        <v>40</v>
      </c>
      <c r="D24" s="68"/>
      <c r="E24" s="68"/>
      <c r="F24" s="68"/>
    </row>
    <row r="25" spans="2:6" ht="17.100000000000001" customHeight="1" x14ac:dyDescent="0.3">
      <c r="B25" s="71" t="s">
        <v>43</v>
      </c>
      <c r="C25" s="74" t="s">
        <v>42</v>
      </c>
      <c r="D25" s="68"/>
      <c r="E25" s="68"/>
      <c r="F25" s="68"/>
    </row>
    <row r="26" spans="2:6" ht="16.649999999999999" customHeight="1" x14ac:dyDescent="0.3">
      <c r="B26" s="71" t="s">
        <v>46</v>
      </c>
      <c r="C26" s="72" t="s">
        <v>78</v>
      </c>
      <c r="D26" s="68"/>
      <c r="E26" s="58"/>
      <c r="F26" s="58" t="s">
        <v>226</v>
      </c>
    </row>
    <row r="27" spans="2:6" ht="17.100000000000001" customHeight="1" x14ac:dyDescent="0.3">
      <c r="B27" s="71" t="s">
        <v>48</v>
      </c>
      <c r="C27" s="75" t="s">
        <v>47</v>
      </c>
      <c r="D27" s="68"/>
      <c r="E27" s="68"/>
      <c r="F27" s="68"/>
    </row>
    <row r="28" spans="2:6" ht="17.100000000000001" customHeight="1" x14ac:dyDescent="0.3">
      <c r="B28" s="71" t="s">
        <v>50</v>
      </c>
      <c r="C28" s="75" t="s">
        <v>49</v>
      </c>
      <c r="D28" s="68"/>
      <c r="E28" s="68"/>
      <c r="F28" s="80"/>
    </row>
    <row r="29" spans="2:6" ht="17.100000000000001" customHeight="1" x14ac:dyDescent="0.3">
      <c r="B29" s="71" t="s">
        <v>54</v>
      </c>
      <c r="C29" s="75" t="s">
        <v>51</v>
      </c>
      <c r="D29" s="68"/>
      <c r="E29" s="70"/>
      <c r="F29" s="68"/>
    </row>
    <row r="30" spans="2:6" ht="16.649999999999999" customHeight="1" x14ac:dyDescent="0.3">
      <c r="B30" s="25" t="s">
        <v>20</v>
      </c>
      <c r="C30" s="14" t="s">
        <v>52</v>
      </c>
      <c r="D30" s="68"/>
      <c r="E30" s="70"/>
      <c r="F30" s="68"/>
    </row>
    <row r="31" spans="2:6" ht="46.65" customHeight="1" x14ac:dyDescent="0.3">
      <c r="B31" s="25" t="s">
        <v>22</v>
      </c>
      <c r="C31" s="60" t="s">
        <v>74</v>
      </c>
      <c r="D31" s="68"/>
      <c r="E31" s="70"/>
      <c r="F31" s="68"/>
    </row>
    <row r="32" spans="2:6" ht="17.100000000000001" customHeight="1" x14ac:dyDescent="0.3">
      <c r="B32" s="71" t="s">
        <v>75</v>
      </c>
      <c r="C32" s="99" t="s">
        <v>91</v>
      </c>
      <c r="D32" s="68"/>
      <c r="E32" s="70"/>
      <c r="F32" s="68"/>
    </row>
    <row r="33" spans="2:6" ht="30" customHeight="1" x14ac:dyDescent="0.3">
      <c r="B33" s="25" t="s">
        <v>20</v>
      </c>
      <c r="C33" s="14" t="s">
        <v>85</v>
      </c>
      <c r="D33" s="58">
        <v>0.25</v>
      </c>
      <c r="E33" s="58"/>
      <c r="F33" s="58">
        <v>52</v>
      </c>
    </row>
    <row r="34" spans="2:6" ht="15.6" x14ac:dyDescent="0.3">
      <c r="B34" s="25" t="s">
        <v>22</v>
      </c>
      <c r="C34" s="44" t="s">
        <v>69</v>
      </c>
      <c r="D34" s="68"/>
      <c r="E34" s="58"/>
      <c r="F34" s="58" t="s">
        <v>226</v>
      </c>
    </row>
    <row r="35" spans="2:6" ht="30" customHeight="1" x14ac:dyDescent="0.3">
      <c r="B35" s="25" t="s">
        <v>24</v>
      </c>
      <c r="C35" s="14" t="s">
        <v>86</v>
      </c>
      <c r="D35" s="58">
        <v>0.25</v>
      </c>
      <c r="E35" s="58"/>
      <c r="F35" s="58">
        <v>52</v>
      </c>
    </row>
    <row r="36" spans="2:6" ht="47.4" customHeight="1" x14ac:dyDescent="0.3">
      <c r="B36" s="25" t="s">
        <v>37</v>
      </c>
      <c r="C36" s="14" t="s">
        <v>82</v>
      </c>
      <c r="D36" s="68"/>
      <c r="E36" s="58"/>
      <c r="F36" s="58" t="s">
        <v>226</v>
      </c>
    </row>
    <row r="37" spans="2:6" ht="30" customHeight="1" x14ac:dyDescent="0.3">
      <c r="B37" s="25" t="s">
        <v>60</v>
      </c>
      <c r="C37" s="44" t="s">
        <v>83</v>
      </c>
      <c r="D37" s="58">
        <v>0.25</v>
      </c>
      <c r="E37" s="58"/>
      <c r="F37" s="58">
        <v>52</v>
      </c>
    </row>
    <row r="38" spans="2:6" ht="16.649999999999999" customHeight="1" x14ac:dyDescent="0.3">
      <c r="B38" s="25" t="s">
        <v>62</v>
      </c>
      <c r="C38" s="14" t="s">
        <v>59</v>
      </c>
      <c r="D38" s="68"/>
      <c r="E38" s="61"/>
      <c r="F38" s="58" t="s">
        <v>226</v>
      </c>
    </row>
    <row r="39" spans="2:6" ht="16.649999999999999" customHeight="1" x14ac:dyDescent="0.3">
      <c r="B39" s="25" t="s">
        <v>64</v>
      </c>
      <c r="C39" s="14" t="s">
        <v>61</v>
      </c>
      <c r="D39" s="58">
        <v>1</v>
      </c>
      <c r="E39" s="58"/>
      <c r="F39" s="58">
        <v>6</v>
      </c>
    </row>
    <row r="40" spans="2:6" ht="16.649999999999999" customHeight="1" x14ac:dyDescent="0.3">
      <c r="B40" s="25" t="s">
        <v>66</v>
      </c>
      <c r="C40" s="14" t="s">
        <v>63</v>
      </c>
      <c r="D40" s="58">
        <v>0.5</v>
      </c>
      <c r="E40" s="58"/>
      <c r="F40" s="58">
        <v>52</v>
      </c>
    </row>
    <row r="41" spans="2:6" ht="15.6" x14ac:dyDescent="0.3">
      <c r="B41" s="25" t="s">
        <v>68</v>
      </c>
      <c r="C41" s="14" t="s">
        <v>65</v>
      </c>
      <c r="D41" s="68"/>
      <c r="E41" s="68"/>
      <c r="F41" s="80"/>
    </row>
    <row r="42" spans="2:6" ht="15.6" x14ac:dyDescent="0.3">
      <c r="B42" s="25" t="s">
        <v>70</v>
      </c>
      <c r="C42" s="48" t="s">
        <v>67</v>
      </c>
      <c r="D42" s="58">
        <v>0.5</v>
      </c>
      <c r="E42" s="61"/>
      <c r="F42" s="58">
        <v>12</v>
      </c>
    </row>
    <row r="43" spans="2:6" ht="30" customHeight="1" x14ac:dyDescent="0.3">
      <c r="B43" s="25" t="s">
        <v>92</v>
      </c>
      <c r="C43" s="14" t="s">
        <v>71</v>
      </c>
      <c r="D43" s="58">
        <v>1</v>
      </c>
      <c r="E43" s="58"/>
      <c r="F43" s="78">
        <v>4</v>
      </c>
    </row>
    <row r="44" spans="2:6" ht="16.649999999999999" customHeight="1" x14ac:dyDescent="0.3">
      <c r="B44" s="71" t="s">
        <v>93</v>
      </c>
      <c r="C44" s="76" t="s">
        <v>79</v>
      </c>
      <c r="D44" s="68"/>
      <c r="E44" s="68"/>
      <c r="F44" s="68"/>
    </row>
    <row r="45" spans="2:6" ht="15.6" x14ac:dyDescent="0.3">
      <c r="B45" s="71" t="s">
        <v>80</v>
      </c>
      <c r="C45" s="77" t="s">
        <v>81</v>
      </c>
      <c r="D45" s="68"/>
      <c r="E45" s="58"/>
      <c r="F45" s="58" t="s">
        <v>226</v>
      </c>
    </row>
    <row r="46" spans="2:6" ht="56.25" customHeight="1" x14ac:dyDescent="0.3">
      <c r="E46"/>
    </row>
    <row r="47" spans="2:6" ht="15.6" x14ac:dyDescent="0.3">
      <c r="C47" s="83"/>
      <c r="D47" s="63"/>
      <c r="E47" s="64"/>
      <c r="F47" s="63"/>
    </row>
    <row r="48" spans="2:6" x14ac:dyDescent="0.3">
      <c r="C48" s="63"/>
      <c r="D48" s="63"/>
      <c r="E48" s="64"/>
      <c r="F48" s="63"/>
    </row>
    <row r="49" spans="3:6" x14ac:dyDescent="0.3">
      <c r="C49" s="63"/>
      <c r="D49" s="63"/>
      <c r="E49" s="64"/>
      <c r="F49" s="63"/>
    </row>
    <row r="50" spans="3:6" x14ac:dyDescent="0.3">
      <c r="C50" s="63"/>
      <c r="D50" s="63"/>
      <c r="E50" s="64"/>
      <c r="F50" s="63"/>
    </row>
    <row r="51" spans="3:6" x14ac:dyDescent="0.3">
      <c r="C51" s="63"/>
      <c r="D51" s="63"/>
      <c r="E51" s="64"/>
      <c r="F51" s="63"/>
    </row>
    <row r="52" spans="3:6" x14ac:dyDescent="0.3">
      <c r="C52" s="63"/>
      <c r="D52" s="63"/>
      <c r="E52" s="64"/>
      <c r="F52" s="63"/>
    </row>
    <row r="53" spans="3:6" x14ac:dyDescent="0.3">
      <c r="C53" s="63"/>
      <c r="D53" s="63"/>
      <c r="E53" s="64"/>
      <c r="F53" s="63"/>
    </row>
  </sheetData>
  <sheetProtection password="C7BF" sheet="1" selectLockedCells="1"/>
  <mergeCells count="4">
    <mergeCell ref="B1:F1"/>
    <mergeCell ref="B2:F2"/>
    <mergeCell ref="B3:F3"/>
    <mergeCell ref="B5:D5"/>
  </mergeCells>
  <pageMargins left="0.2" right="0.2" top="1" bottom="0.75" header="0.3" footer="0.3"/>
  <pageSetup fitToHeight="0" orientation="portrait" r:id="rId1"/>
  <headerFooter>
    <oddHeader>&amp;C
&amp;"Arial,Bold"&amp;12SCHEDULE OF PRICES FOR 
LANDSCAPE MAINTENANCE SERVICES FOR EAST LA MEDIANS&amp;R&amp;"Arial,Bold"&amp;13FORM PW-2.6</oddHeader>
    <oddFooter>&amp;CPage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0190E-1692-4377-9153-F14927F9D170}">
  <sheetPr>
    <pageSetUpPr fitToPage="1"/>
  </sheetPr>
  <dimension ref="B1:F53"/>
  <sheetViews>
    <sheetView view="pageLayout" zoomScale="90" zoomScaleNormal="100" zoomScaleSheetLayoutView="120" zoomScalePageLayoutView="90" workbookViewId="0">
      <selection activeCell="C6" sqref="C6"/>
    </sheetView>
  </sheetViews>
  <sheetFormatPr defaultColWidth="8.88671875" defaultRowHeight="14.4" x14ac:dyDescent="0.3"/>
  <cols>
    <col min="1" max="1" width="2" customWidth="1"/>
    <col min="2" max="2" width="5.5546875" customWidth="1"/>
    <col min="3" max="3" width="65.5546875" customWidth="1"/>
    <col min="4" max="4" width="12.5546875" customWidth="1"/>
    <col min="5" max="5" width="0.109375" style="56" customWidth="1"/>
    <col min="6" max="6" width="15.44140625" customWidth="1"/>
    <col min="191" max="191" width="5.5546875" customWidth="1"/>
    <col min="192" max="192" width="37.44140625" customWidth="1"/>
    <col min="193" max="193" width="12.5546875" customWidth="1"/>
    <col min="194" max="194" width="0.88671875" customWidth="1"/>
    <col min="195" max="195" width="12.5546875" customWidth="1"/>
    <col min="196" max="196" width="14.5546875" customWidth="1"/>
    <col min="197" max="197" width="17.44140625" customWidth="1"/>
    <col min="447" max="447" width="5.5546875" customWidth="1"/>
    <col min="448" max="448" width="37.44140625" customWidth="1"/>
    <col min="449" max="449" width="12.5546875" customWidth="1"/>
    <col min="450" max="450" width="0.88671875" customWidth="1"/>
    <col min="451" max="451" width="12.5546875" customWidth="1"/>
    <col min="452" max="452" width="14.5546875" customWidth="1"/>
    <col min="453" max="453" width="17.44140625" customWidth="1"/>
    <col min="703" max="703" width="5.5546875" customWidth="1"/>
    <col min="704" max="704" width="37.44140625" customWidth="1"/>
    <col min="705" max="705" width="12.5546875" customWidth="1"/>
    <col min="706" max="706" width="0.88671875" customWidth="1"/>
    <col min="707" max="707" width="12.5546875" customWidth="1"/>
    <col min="708" max="708" width="14.5546875" customWidth="1"/>
    <col min="709" max="709" width="17.44140625" customWidth="1"/>
    <col min="959" max="959" width="5.5546875" customWidth="1"/>
    <col min="960" max="960" width="37.44140625" customWidth="1"/>
    <col min="961" max="961" width="12.5546875" customWidth="1"/>
    <col min="962" max="962" width="0.88671875" customWidth="1"/>
    <col min="963" max="963" width="12.5546875" customWidth="1"/>
    <col min="964" max="964" width="14.5546875" customWidth="1"/>
    <col min="965" max="965" width="17.44140625" customWidth="1"/>
    <col min="1215" max="1215" width="5.5546875" customWidth="1"/>
    <col min="1216" max="1216" width="37.44140625" customWidth="1"/>
    <col min="1217" max="1217" width="12.5546875" customWidth="1"/>
    <col min="1218" max="1218" width="0.88671875" customWidth="1"/>
    <col min="1219" max="1219" width="12.5546875" customWidth="1"/>
    <col min="1220" max="1220" width="14.5546875" customWidth="1"/>
    <col min="1221" max="1221" width="17.44140625" customWidth="1"/>
    <col min="1471" max="1471" width="5.5546875" customWidth="1"/>
    <col min="1472" max="1472" width="37.44140625" customWidth="1"/>
    <col min="1473" max="1473" width="12.5546875" customWidth="1"/>
    <col min="1474" max="1474" width="0.88671875" customWidth="1"/>
    <col min="1475" max="1475" width="12.5546875" customWidth="1"/>
    <col min="1476" max="1476" width="14.5546875" customWidth="1"/>
    <col min="1477" max="1477" width="17.44140625" customWidth="1"/>
    <col min="1727" max="1727" width="5.5546875" customWidth="1"/>
    <col min="1728" max="1728" width="37.44140625" customWidth="1"/>
    <col min="1729" max="1729" width="12.5546875" customWidth="1"/>
    <col min="1730" max="1730" width="0.88671875" customWidth="1"/>
    <col min="1731" max="1731" width="12.5546875" customWidth="1"/>
    <col min="1732" max="1732" width="14.5546875" customWidth="1"/>
    <col min="1733" max="1733" width="17.44140625" customWidth="1"/>
    <col min="1983" max="1983" width="5.5546875" customWidth="1"/>
    <col min="1984" max="1984" width="37.44140625" customWidth="1"/>
    <col min="1985" max="1985" width="12.5546875" customWidth="1"/>
    <col min="1986" max="1986" width="0.88671875" customWidth="1"/>
    <col min="1987" max="1987" width="12.5546875" customWidth="1"/>
    <col min="1988" max="1988" width="14.5546875" customWidth="1"/>
    <col min="1989" max="1989" width="17.44140625" customWidth="1"/>
    <col min="2239" max="2239" width="5.5546875" customWidth="1"/>
    <col min="2240" max="2240" width="37.44140625" customWidth="1"/>
    <col min="2241" max="2241" width="12.5546875" customWidth="1"/>
    <col min="2242" max="2242" width="0.88671875" customWidth="1"/>
    <col min="2243" max="2243" width="12.5546875" customWidth="1"/>
    <col min="2244" max="2244" width="14.5546875" customWidth="1"/>
    <col min="2245" max="2245" width="17.44140625" customWidth="1"/>
    <col min="2495" max="2495" width="5.5546875" customWidth="1"/>
    <col min="2496" max="2496" width="37.44140625" customWidth="1"/>
    <col min="2497" max="2497" width="12.5546875" customWidth="1"/>
    <col min="2498" max="2498" width="0.88671875" customWidth="1"/>
    <col min="2499" max="2499" width="12.5546875" customWidth="1"/>
    <col min="2500" max="2500" width="14.5546875" customWidth="1"/>
    <col min="2501" max="2501" width="17.44140625" customWidth="1"/>
    <col min="2751" max="2751" width="5.5546875" customWidth="1"/>
    <col min="2752" max="2752" width="37.44140625" customWidth="1"/>
    <col min="2753" max="2753" width="12.5546875" customWidth="1"/>
    <col min="2754" max="2754" width="0.88671875" customWidth="1"/>
    <col min="2755" max="2755" width="12.5546875" customWidth="1"/>
    <col min="2756" max="2756" width="14.5546875" customWidth="1"/>
    <col min="2757" max="2757" width="17.44140625" customWidth="1"/>
    <col min="3007" max="3007" width="5.5546875" customWidth="1"/>
    <col min="3008" max="3008" width="37.44140625" customWidth="1"/>
    <col min="3009" max="3009" width="12.5546875" customWidth="1"/>
    <col min="3010" max="3010" width="0.88671875" customWidth="1"/>
    <col min="3011" max="3011" width="12.5546875" customWidth="1"/>
    <col min="3012" max="3012" width="14.5546875" customWidth="1"/>
    <col min="3013" max="3013" width="17.44140625" customWidth="1"/>
    <col min="3263" max="3263" width="5.5546875" customWidth="1"/>
    <col min="3264" max="3264" width="37.44140625" customWidth="1"/>
    <col min="3265" max="3265" width="12.5546875" customWidth="1"/>
    <col min="3266" max="3266" width="0.88671875" customWidth="1"/>
    <col min="3267" max="3267" width="12.5546875" customWidth="1"/>
    <col min="3268" max="3268" width="14.5546875" customWidth="1"/>
    <col min="3269" max="3269" width="17.44140625" customWidth="1"/>
    <col min="3519" max="3519" width="5.5546875" customWidth="1"/>
    <col min="3520" max="3520" width="37.44140625" customWidth="1"/>
    <col min="3521" max="3521" width="12.5546875" customWidth="1"/>
    <col min="3522" max="3522" width="0.88671875" customWidth="1"/>
    <col min="3523" max="3523" width="12.5546875" customWidth="1"/>
    <col min="3524" max="3524" width="14.5546875" customWidth="1"/>
    <col min="3525" max="3525" width="17.44140625" customWidth="1"/>
    <col min="3775" max="3775" width="5.5546875" customWidth="1"/>
    <col min="3776" max="3776" width="37.44140625" customWidth="1"/>
    <col min="3777" max="3777" width="12.5546875" customWidth="1"/>
    <col min="3778" max="3778" width="0.88671875" customWidth="1"/>
    <col min="3779" max="3779" width="12.5546875" customWidth="1"/>
    <col min="3780" max="3780" width="14.5546875" customWidth="1"/>
    <col min="3781" max="3781" width="17.44140625" customWidth="1"/>
    <col min="4031" max="4031" width="5.5546875" customWidth="1"/>
    <col min="4032" max="4032" width="37.44140625" customWidth="1"/>
    <col min="4033" max="4033" width="12.5546875" customWidth="1"/>
    <col min="4034" max="4034" width="0.88671875" customWidth="1"/>
    <col min="4035" max="4035" width="12.5546875" customWidth="1"/>
    <col min="4036" max="4036" width="14.5546875" customWidth="1"/>
    <col min="4037" max="4037" width="17.44140625" customWidth="1"/>
    <col min="4287" max="4287" width="5.5546875" customWidth="1"/>
    <col min="4288" max="4288" width="37.44140625" customWidth="1"/>
    <col min="4289" max="4289" width="12.5546875" customWidth="1"/>
    <col min="4290" max="4290" width="0.88671875" customWidth="1"/>
    <col min="4291" max="4291" width="12.5546875" customWidth="1"/>
    <col min="4292" max="4292" width="14.5546875" customWidth="1"/>
    <col min="4293" max="4293" width="17.44140625" customWidth="1"/>
    <col min="4543" max="4543" width="5.5546875" customWidth="1"/>
    <col min="4544" max="4544" width="37.44140625" customWidth="1"/>
    <col min="4545" max="4545" width="12.5546875" customWidth="1"/>
    <col min="4546" max="4546" width="0.88671875" customWidth="1"/>
    <col min="4547" max="4547" width="12.5546875" customWidth="1"/>
    <col min="4548" max="4548" width="14.5546875" customWidth="1"/>
    <col min="4549" max="4549" width="17.44140625" customWidth="1"/>
    <col min="4799" max="4799" width="5.5546875" customWidth="1"/>
    <col min="4800" max="4800" width="37.44140625" customWidth="1"/>
    <col min="4801" max="4801" width="12.5546875" customWidth="1"/>
    <col min="4802" max="4802" width="0.88671875" customWidth="1"/>
    <col min="4803" max="4803" width="12.5546875" customWidth="1"/>
    <col min="4804" max="4804" width="14.5546875" customWidth="1"/>
    <col min="4805" max="4805" width="17.44140625" customWidth="1"/>
    <col min="5055" max="5055" width="5.5546875" customWidth="1"/>
    <col min="5056" max="5056" width="37.44140625" customWidth="1"/>
    <col min="5057" max="5057" width="12.5546875" customWidth="1"/>
    <col min="5058" max="5058" width="0.88671875" customWidth="1"/>
    <col min="5059" max="5059" width="12.5546875" customWidth="1"/>
    <col min="5060" max="5060" width="14.5546875" customWidth="1"/>
    <col min="5061" max="5061" width="17.44140625" customWidth="1"/>
    <col min="5311" max="5311" width="5.5546875" customWidth="1"/>
    <col min="5312" max="5312" width="37.44140625" customWidth="1"/>
    <col min="5313" max="5313" width="12.5546875" customWidth="1"/>
    <col min="5314" max="5314" width="0.88671875" customWidth="1"/>
    <col min="5315" max="5315" width="12.5546875" customWidth="1"/>
    <col min="5316" max="5316" width="14.5546875" customWidth="1"/>
    <col min="5317" max="5317" width="17.44140625" customWidth="1"/>
    <col min="5567" max="5567" width="5.5546875" customWidth="1"/>
    <col min="5568" max="5568" width="37.44140625" customWidth="1"/>
    <col min="5569" max="5569" width="12.5546875" customWidth="1"/>
    <col min="5570" max="5570" width="0.88671875" customWidth="1"/>
    <col min="5571" max="5571" width="12.5546875" customWidth="1"/>
    <col min="5572" max="5572" width="14.5546875" customWidth="1"/>
    <col min="5573" max="5573" width="17.44140625" customWidth="1"/>
    <col min="5823" max="5823" width="5.5546875" customWidth="1"/>
    <col min="5824" max="5824" width="37.44140625" customWidth="1"/>
    <col min="5825" max="5825" width="12.5546875" customWidth="1"/>
    <col min="5826" max="5826" width="0.88671875" customWidth="1"/>
    <col min="5827" max="5827" width="12.5546875" customWidth="1"/>
    <col min="5828" max="5828" width="14.5546875" customWidth="1"/>
    <col min="5829" max="5829" width="17.44140625" customWidth="1"/>
    <col min="6079" max="6079" width="5.5546875" customWidth="1"/>
    <col min="6080" max="6080" width="37.44140625" customWidth="1"/>
    <col min="6081" max="6081" width="12.5546875" customWidth="1"/>
    <col min="6082" max="6082" width="0.88671875" customWidth="1"/>
    <col min="6083" max="6083" width="12.5546875" customWidth="1"/>
    <col min="6084" max="6084" width="14.5546875" customWidth="1"/>
    <col min="6085" max="6085" width="17.44140625" customWidth="1"/>
    <col min="6335" max="6335" width="5.5546875" customWidth="1"/>
    <col min="6336" max="6336" width="37.44140625" customWidth="1"/>
    <col min="6337" max="6337" width="12.5546875" customWidth="1"/>
    <col min="6338" max="6338" width="0.88671875" customWidth="1"/>
    <col min="6339" max="6339" width="12.5546875" customWidth="1"/>
    <col min="6340" max="6340" width="14.5546875" customWidth="1"/>
    <col min="6341" max="6341" width="17.44140625" customWidth="1"/>
    <col min="6591" max="6591" width="5.5546875" customWidth="1"/>
    <col min="6592" max="6592" width="37.44140625" customWidth="1"/>
    <col min="6593" max="6593" width="12.5546875" customWidth="1"/>
    <col min="6594" max="6594" width="0.88671875" customWidth="1"/>
    <col min="6595" max="6595" width="12.5546875" customWidth="1"/>
    <col min="6596" max="6596" width="14.5546875" customWidth="1"/>
    <col min="6597" max="6597" width="17.44140625" customWidth="1"/>
    <col min="6847" max="6847" width="5.5546875" customWidth="1"/>
    <col min="6848" max="6848" width="37.44140625" customWidth="1"/>
    <col min="6849" max="6849" width="12.5546875" customWidth="1"/>
    <col min="6850" max="6850" width="0.88671875" customWidth="1"/>
    <col min="6851" max="6851" width="12.5546875" customWidth="1"/>
    <col min="6852" max="6852" width="14.5546875" customWidth="1"/>
    <col min="6853" max="6853" width="17.44140625" customWidth="1"/>
    <col min="7103" max="7103" width="5.5546875" customWidth="1"/>
    <col min="7104" max="7104" width="37.44140625" customWidth="1"/>
    <col min="7105" max="7105" width="12.5546875" customWidth="1"/>
    <col min="7106" max="7106" width="0.88671875" customWidth="1"/>
    <col min="7107" max="7107" width="12.5546875" customWidth="1"/>
    <col min="7108" max="7108" width="14.5546875" customWidth="1"/>
    <col min="7109" max="7109" width="17.44140625" customWidth="1"/>
    <col min="7359" max="7359" width="5.5546875" customWidth="1"/>
    <col min="7360" max="7360" width="37.44140625" customWidth="1"/>
    <col min="7361" max="7361" width="12.5546875" customWidth="1"/>
    <col min="7362" max="7362" width="0.88671875" customWidth="1"/>
    <col min="7363" max="7363" width="12.5546875" customWidth="1"/>
    <col min="7364" max="7364" width="14.5546875" customWidth="1"/>
    <col min="7365" max="7365" width="17.44140625" customWidth="1"/>
    <col min="7615" max="7615" width="5.5546875" customWidth="1"/>
    <col min="7616" max="7616" width="37.44140625" customWidth="1"/>
    <col min="7617" max="7617" width="12.5546875" customWidth="1"/>
    <col min="7618" max="7618" width="0.88671875" customWidth="1"/>
    <col min="7619" max="7619" width="12.5546875" customWidth="1"/>
    <col min="7620" max="7620" width="14.5546875" customWidth="1"/>
    <col min="7621" max="7621" width="17.44140625" customWidth="1"/>
    <col min="7871" max="7871" width="5.5546875" customWidth="1"/>
    <col min="7872" max="7872" width="37.44140625" customWidth="1"/>
    <col min="7873" max="7873" width="12.5546875" customWidth="1"/>
    <col min="7874" max="7874" width="0.88671875" customWidth="1"/>
    <col min="7875" max="7875" width="12.5546875" customWidth="1"/>
    <col min="7876" max="7876" width="14.5546875" customWidth="1"/>
    <col min="7877" max="7877" width="17.44140625" customWidth="1"/>
    <col min="8127" max="8127" width="5.5546875" customWidth="1"/>
    <col min="8128" max="8128" width="37.44140625" customWidth="1"/>
    <col min="8129" max="8129" width="12.5546875" customWidth="1"/>
    <col min="8130" max="8130" width="0.88671875" customWidth="1"/>
    <col min="8131" max="8131" width="12.5546875" customWidth="1"/>
    <col min="8132" max="8132" width="14.5546875" customWidth="1"/>
    <col min="8133" max="8133" width="17.44140625" customWidth="1"/>
    <col min="8383" max="8383" width="5.5546875" customWidth="1"/>
    <col min="8384" max="8384" width="37.44140625" customWidth="1"/>
    <col min="8385" max="8385" width="12.5546875" customWidth="1"/>
    <col min="8386" max="8386" width="0.88671875" customWidth="1"/>
    <col min="8387" max="8387" width="12.5546875" customWidth="1"/>
    <col min="8388" max="8388" width="14.5546875" customWidth="1"/>
    <col min="8389" max="8389" width="17.44140625" customWidth="1"/>
    <col min="8639" max="8639" width="5.5546875" customWidth="1"/>
    <col min="8640" max="8640" width="37.44140625" customWidth="1"/>
    <col min="8641" max="8641" width="12.5546875" customWidth="1"/>
    <col min="8642" max="8642" width="0.88671875" customWidth="1"/>
    <col min="8643" max="8643" width="12.5546875" customWidth="1"/>
    <col min="8644" max="8644" width="14.5546875" customWidth="1"/>
    <col min="8645" max="8645" width="17.44140625" customWidth="1"/>
    <col min="8895" max="8895" width="5.5546875" customWidth="1"/>
    <col min="8896" max="8896" width="37.44140625" customWidth="1"/>
    <col min="8897" max="8897" width="12.5546875" customWidth="1"/>
    <col min="8898" max="8898" width="0.88671875" customWidth="1"/>
    <col min="8899" max="8899" width="12.5546875" customWidth="1"/>
    <col min="8900" max="8900" width="14.5546875" customWidth="1"/>
    <col min="8901" max="8901" width="17.44140625" customWidth="1"/>
    <col min="9151" max="9151" width="5.5546875" customWidth="1"/>
    <col min="9152" max="9152" width="37.44140625" customWidth="1"/>
    <col min="9153" max="9153" width="12.5546875" customWidth="1"/>
    <col min="9154" max="9154" width="0.88671875" customWidth="1"/>
    <col min="9155" max="9155" width="12.5546875" customWidth="1"/>
    <col min="9156" max="9156" width="14.5546875" customWidth="1"/>
    <col min="9157" max="9157" width="17.44140625" customWidth="1"/>
    <col min="9407" max="9407" width="5.5546875" customWidth="1"/>
    <col min="9408" max="9408" width="37.44140625" customWidth="1"/>
    <col min="9409" max="9409" width="12.5546875" customWidth="1"/>
    <col min="9410" max="9410" width="0.88671875" customWidth="1"/>
    <col min="9411" max="9411" width="12.5546875" customWidth="1"/>
    <col min="9412" max="9412" width="14.5546875" customWidth="1"/>
    <col min="9413" max="9413" width="17.44140625" customWidth="1"/>
    <col min="9663" max="9663" width="5.5546875" customWidth="1"/>
    <col min="9664" max="9664" width="37.44140625" customWidth="1"/>
    <col min="9665" max="9665" width="12.5546875" customWidth="1"/>
    <col min="9666" max="9666" width="0.88671875" customWidth="1"/>
    <col min="9667" max="9667" width="12.5546875" customWidth="1"/>
    <col min="9668" max="9668" width="14.5546875" customWidth="1"/>
    <col min="9669" max="9669" width="17.44140625" customWidth="1"/>
    <col min="9919" max="9919" width="5.5546875" customWidth="1"/>
    <col min="9920" max="9920" width="37.44140625" customWidth="1"/>
    <col min="9921" max="9921" width="12.5546875" customWidth="1"/>
    <col min="9922" max="9922" width="0.88671875" customWidth="1"/>
    <col min="9923" max="9923" width="12.5546875" customWidth="1"/>
    <col min="9924" max="9924" width="14.5546875" customWidth="1"/>
    <col min="9925" max="9925" width="17.44140625" customWidth="1"/>
    <col min="10175" max="10175" width="5.5546875" customWidth="1"/>
    <col min="10176" max="10176" width="37.44140625" customWidth="1"/>
    <col min="10177" max="10177" width="12.5546875" customWidth="1"/>
    <col min="10178" max="10178" width="0.88671875" customWidth="1"/>
    <col min="10179" max="10179" width="12.5546875" customWidth="1"/>
    <col min="10180" max="10180" width="14.5546875" customWidth="1"/>
    <col min="10181" max="10181" width="17.44140625" customWidth="1"/>
    <col min="10431" max="10431" width="5.5546875" customWidth="1"/>
    <col min="10432" max="10432" width="37.44140625" customWidth="1"/>
    <col min="10433" max="10433" width="12.5546875" customWidth="1"/>
    <col min="10434" max="10434" width="0.88671875" customWidth="1"/>
    <col min="10435" max="10435" width="12.5546875" customWidth="1"/>
    <col min="10436" max="10436" width="14.5546875" customWidth="1"/>
    <col min="10437" max="10437" width="17.44140625" customWidth="1"/>
    <col min="10687" max="10687" width="5.5546875" customWidth="1"/>
    <col min="10688" max="10688" width="37.44140625" customWidth="1"/>
    <col min="10689" max="10689" width="12.5546875" customWidth="1"/>
    <col min="10690" max="10690" width="0.88671875" customWidth="1"/>
    <col min="10691" max="10691" width="12.5546875" customWidth="1"/>
    <col min="10692" max="10692" width="14.5546875" customWidth="1"/>
    <col min="10693" max="10693" width="17.44140625" customWidth="1"/>
    <col min="10943" max="10943" width="5.5546875" customWidth="1"/>
    <col min="10944" max="10944" width="37.44140625" customWidth="1"/>
    <col min="10945" max="10945" width="12.5546875" customWidth="1"/>
    <col min="10946" max="10946" width="0.88671875" customWidth="1"/>
    <col min="10947" max="10947" width="12.5546875" customWidth="1"/>
    <col min="10948" max="10948" width="14.5546875" customWidth="1"/>
    <col min="10949" max="10949" width="17.44140625" customWidth="1"/>
    <col min="11199" max="11199" width="5.5546875" customWidth="1"/>
    <col min="11200" max="11200" width="37.44140625" customWidth="1"/>
    <col min="11201" max="11201" width="12.5546875" customWidth="1"/>
    <col min="11202" max="11202" width="0.88671875" customWidth="1"/>
    <col min="11203" max="11203" width="12.5546875" customWidth="1"/>
    <col min="11204" max="11204" width="14.5546875" customWidth="1"/>
    <col min="11205" max="11205" width="17.44140625" customWidth="1"/>
    <col min="11455" max="11455" width="5.5546875" customWidth="1"/>
    <col min="11456" max="11456" width="37.44140625" customWidth="1"/>
    <col min="11457" max="11457" width="12.5546875" customWidth="1"/>
    <col min="11458" max="11458" width="0.88671875" customWidth="1"/>
    <col min="11459" max="11459" width="12.5546875" customWidth="1"/>
    <col min="11460" max="11460" width="14.5546875" customWidth="1"/>
    <col min="11461" max="11461" width="17.44140625" customWidth="1"/>
    <col min="11711" max="11711" width="5.5546875" customWidth="1"/>
    <col min="11712" max="11712" width="37.44140625" customWidth="1"/>
    <col min="11713" max="11713" width="12.5546875" customWidth="1"/>
    <col min="11714" max="11714" width="0.88671875" customWidth="1"/>
    <col min="11715" max="11715" width="12.5546875" customWidth="1"/>
    <col min="11716" max="11716" width="14.5546875" customWidth="1"/>
    <col min="11717" max="11717" width="17.44140625" customWidth="1"/>
    <col min="11967" max="11967" width="5.5546875" customWidth="1"/>
    <col min="11968" max="11968" width="37.44140625" customWidth="1"/>
    <col min="11969" max="11969" width="12.5546875" customWidth="1"/>
    <col min="11970" max="11970" width="0.88671875" customWidth="1"/>
    <col min="11971" max="11971" width="12.5546875" customWidth="1"/>
    <col min="11972" max="11972" width="14.5546875" customWidth="1"/>
    <col min="11973" max="11973" width="17.44140625" customWidth="1"/>
    <col min="12223" max="12223" width="5.5546875" customWidth="1"/>
    <col min="12224" max="12224" width="37.44140625" customWidth="1"/>
    <col min="12225" max="12225" width="12.5546875" customWidth="1"/>
    <col min="12226" max="12226" width="0.88671875" customWidth="1"/>
    <col min="12227" max="12227" width="12.5546875" customWidth="1"/>
    <col min="12228" max="12228" width="14.5546875" customWidth="1"/>
    <col min="12229" max="12229" width="17.44140625" customWidth="1"/>
    <col min="12479" max="12479" width="5.5546875" customWidth="1"/>
    <col min="12480" max="12480" width="37.44140625" customWidth="1"/>
    <col min="12481" max="12481" width="12.5546875" customWidth="1"/>
    <col min="12482" max="12482" width="0.88671875" customWidth="1"/>
    <col min="12483" max="12483" width="12.5546875" customWidth="1"/>
    <col min="12484" max="12484" width="14.5546875" customWidth="1"/>
    <col min="12485" max="12485" width="17.44140625" customWidth="1"/>
    <col min="12735" max="12735" width="5.5546875" customWidth="1"/>
    <col min="12736" max="12736" width="37.44140625" customWidth="1"/>
    <col min="12737" max="12737" width="12.5546875" customWidth="1"/>
    <col min="12738" max="12738" width="0.88671875" customWidth="1"/>
    <col min="12739" max="12739" width="12.5546875" customWidth="1"/>
    <col min="12740" max="12740" width="14.5546875" customWidth="1"/>
    <col min="12741" max="12741" width="17.44140625" customWidth="1"/>
    <col min="12991" max="12991" width="5.5546875" customWidth="1"/>
    <col min="12992" max="12992" width="37.44140625" customWidth="1"/>
    <col min="12993" max="12993" width="12.5546875" customWidth="1"/>
    <col min="12994" max="12994" width="0.88671875" customWidth="1"/>
    <col min="12995" max="12995" width="12.5546875" customWidth="1"/>
    <col min="12996" max="12996" width="14.5546875" customWidth="1"/>
    <col min="12997" max="12997" width="17.44140625" customWidth="1"/>
    <col min="13247" max="13247" width="5.5546875" customWidth="1"/>
    <col min="13248" max="13248" width="37.44140625" customWidth="1"/>
    <col min="13249" max="13249" width="12.5546875" customWidth="1"/>
    <col min="13250" max="13250" width="0.88671875" customWidth="1"/>
    <col min="13251" max="13251" width="12.5546875" customWidth="1"/>
    <col min="13252" max="13252" width="14.5546875" customWidth="1"/>
    <col min="13253" max="13253" width="17.44140625" customWidth="1"/>
    <col min="13503" max="13503" width="5.5546875" customWidth="1"/>
    <col min="13504" max="13504" width="37.44140625" customWidth="1"/>
    <col min="13505" max="13505" width="12.5546875" customWidth="1"/>
    <col min="13506" max="13506" width="0.88671875" customWidth="1"/>
    <col min="13507" max="13507" width="12.5546875" customWidth="1"/>
    <col min="13508" max="13508" width="14.5546875" customWidth="1"/>
    <col min="13509" max="13509" width="17.44140625" customWidth="1"/>
    <col min="13759" max="13759" width="5.5546875" customWidth="1"/>
    <col min="13760" max="13760" width="37.44140625" customWidth="1"/>
    <col min="13761" max="13761" width="12.5546875" customWidth="1"/>
    <col min="13762" max="13762" width="0.88671875" customWidth="1"/>
    <col min="13763" max="13763" width="12.5546875" customWidth="1"/>
    <col min="13764" max="13764" width="14.5546875" customWidth="1"/>
    <col min="13765" max="13765" width="17.44140625" customWidth="1"/>
    <col min="14015" max="14015" width="5.5546875" customWidth="1"/>
    <col min="14016" max="14016" width="37.44140625" customWidth="1"/>
    <col min="14017" max="14017" width="12.5546875" customWidth="1"/>
    <col min="14018" max="14018" width="0.88671875" customWidth="1"/>
    <col min="14019" max="14019" width="12.5546875" customWidth="1"/>
    <col min="14020" max="14020" width="14.5546875" customWidth="1"/>
    <col min="14021" max="14021" width="17.44140625" customWidth="1"/>
    <col min="14271" max="14271" width="5.5546875" customWidth="1"/>
    <col min="14272" max="14272" width="37.44140625" customWidth="1"/>
    <col min="14273" max="14273" width="12.5546875" customWidth="1"/>
    <col min="14274" max="14274" width="0.88671875" customWidth="1"/>
    <col min="14275" max="14275" width="12.5546875" customWidth="1"/>
    <col min="14276" max="14276" width="14.5546875" customWidth="1"/>
    <col min="14277" max="14277" width="17.44140625" customWidth="1"/>
    <col min="14527" max="14527" width="5.5546875" customWidth="1"/>
    <col min="14528" max="14528" width="37.44140625" customWidth="1"/>
    <col min="14529" max="14529" width="12.5546875" customWidth="1"/>
    <col min="14530" max="14530" width="0.88671875" customWidth="1"/>
    <col min="14531" max="14531" width="12.5546875" customWidth="1"/>
    <col min="14532" max="14532" width="14.5546875" customWidth="1"/>
    <col min="14533" max="14533" width="17.44140625" customWidth="1"/>
    <col min="14783" max="14783" width="5.5546875" customWidth="1"/>
    <col min="14784" max="14784" width="37.44140625" customWidth="1"/>
    <col min="14785" max="14785" width="12.5546875" customWidth="1"/>
    <col min="14786" max="14786" width="0.88671875" customWidth="1"/>
    <col min="14787" max="14787" width="12.5546875" customWidth="1"/>
    <col min="14788" max="14788" width="14.5546875" customWidth="1"/>
    <col min="14789" max="14789" width="17.44140625" customWidth="1"/>
    <col min="15039" max="15039" width="5.5546875" customWidth="1"/>
    <col min="15040" max="15040" width="37.44140625" customWidth="1"/>
    <col min="15041" max="15041" width="12.5546875" customWidth="1"/>
    <col min="15042" max="15042" width="0.88671875" customWidth="1"/>
    <col min="15043" max="15043" width="12.5546875" customWidth="1"/>
    <col min="15044" max="15044" width="14.5546875" customWidth="1"/>
    <col min="15045" max="15045" width="17.44140625" customWidth="1"/>
    <col min="15295" max="15295" width="5.5546875" customWidth="1"/>
    <col min="15296" max="15296" width="37.44140625" customWidth="1"/>
    <col min="15297" max="15297" width="12.5546875" customWidth="1"/>
    <col min="15298" max="15298" width="0.88671875" customWidth="1"/>
    <col min="15299" max="15299" width="12.5546875" customWidth="1"/>
    <col min="15300" max="15300" width="14.5546875" customWidth="1"/>
    <col min="15301" max="15301" width="17.44140625" customWidth="1"/>
    <col min="15551" max="15551" width="5.5546875" customWidth="1"/>
    <col min="15552" max="15552" width="37.44140625" customWidth="1"/>
    <col min="15553" max="15553" width="12.5546875" customWidth="1"/>
    <col min="15554" max="15554" width="0.88671875" customWidth="1"/>
    <col min="15555" max="15555" width="12.5546875" customWidth="1"/>
    <col min="15556" max="15556" width="14.5546875" customWidth="1"/>
    <col min="15557" max="15557" width="17.44140625" customWidth="1"/>
    <col min="15807" max="15807" width="5.5546875" customWidth="1"/>
    <col min="15808" max="15808" width="37.44140625" customWidth="1"/>
    <col min="15809" max="15809" width="12.5546875" customWidth="1"/>
    <col min="15810" max="15810" width="0.88671875" customWidth="1"/>
    <col min="15811" max="15811" width="12.5546875" customWidth="1"/>
    <col min="15812" max="15812" width="14.5546875" customWidth="1"/>
    <col min="15813" max="15813" width="17.44140625" customWidth="1"/>
    <col min="16063" max="16063" width="5.5546875" customWidth="1"/>
    <col min="16064" max="16064" width="37.44140625" customWidth="1"/>
    <col min="16065" max="16065" width="12.5546875" customWidth="1"/>
    <col min="16066" max="16066" width="0.88671875" customWidth="1"/>
    <col min="16067" max="16067" width="12.5546875" customWidth="1"/>
    <col min="16068" max="16068" width="14.5546875" customWidth="1"/>
    <col min="16069" max="16069" width="17.44140625" customWidth="1"/>
  </cols>
  <sheetData>
    <row r="1" spans="2:6" ht="18" customHeight="1" x14ac:dyDescent="0.3">
      <c r="B1" s="124" t="s">
        <v>109</v>
      </c>
      <c r="C1" s="124"/>
      <c r="D1" s="124"/>
      <c r="E1" s="124"/>
      <c r="F1" s="124"/>
    </row>
    <row r="2" spans="2:6" ht="24" customHeight="1" x14ac:dyDescent="0.3">
      <c r="B2" s="125" t="s">
        <v>148</v>
      </c>
      <c r="C2" s="125"/>
      <c r="D2" s="125"/>
      <c r="E2" s="125"/>
      <c r="F2" s="125"/>
    </row>
    <row r="3" spans="2:6" s="59" customFormat="1" ht="16.649999999999999" customHeight="1" x14ac:dyDescent="0.3">
      <c r="B3" s="126" t="s">
        <v>149</v>
      </c>
      <c r="C3" s="126"/>
      <c r="D3" s="126"/>
      <c r="E3" s="126"/>
      <c r="F3" s="126"/>
    </row>
    <row r="4" spans="2:6" s="59" customFormat="1" ht="16.649999999999999" customHeight="1" x14ac:dyDescent="0.3">
      <c r="B4" s="79"/>
      <c r="C4" s="79"/>
      <c r="D4" s="79"/>
      <c r="E4" s="79"/>
      <c r="F4" s="79"/>
    </row>
    <row r="5" spans="2:6" ht="56.1" customHeight="1" x14ac:dyDescent="0.3">
      <c r="B5" s="118" t="s">
        <v>230</v>
      </c>
      <c r="C5" s="118"/>
      <c r="D5" s="118"/>
      <c r="E5" s="6"/>
      <c r="F5" s="69" t="s">
        <v>84</v>
      </c>
    </row>
    <row r="6" spans="2:6" ht="42" customHeight="1" x14ac:dyDescent="0.3">
      <c r="B6" s="7" t="s">
        <v>3</v>
      </c>
      <c r="C6" s="8" t="s">
        <v>4</v>
      </c>
      <c r="D6" s="62" t="s">
        <v>5</v>
      </c>
      <c r="E6" s="10" t="s">
        <v>6</v>
      </c>
      <c r="F6" s="62" t="s">
        <v>87</v>
      </c>
    </row>
    <row r="7" spans="2:6" ht="16.350000000000001" customHeight="1" x14ac:dyDescent="0.3">
      <c r="B7" s="71" t="s">
        <v>10</v>
      </c>
      <c r="C7" s="72" t="s">
        <v>11</v>
      </c>
      <c r="D7" s="58">
        <v>0.5</v>
      </c>
      <c r="E7" s="61"/>
      <c r="F7" s="58">
        <v>52</v>
      </c>
    </row>
    <row r="8" spans="2:6" ht="17.100000000000001" customHeight="1" x14ac:dyDescent="0.3">
      <c r="B8" s="71" t="s">
        <v>12</v>
      </c>
      <c r="C8" s="72" t="s">
        <v>13</v>
      </c>
      <c r="D8" s="58">
        <v>0.5</v>
      </c>
      <c r="E8" s="61"/>
      <c r="F8" s="58">
        <v>12</v>
      </c>
    </row>
    <row r="9" spans="2:6" ht="17.100000000000001" customHeight="1" x14ac:dyDescent="0.3">
      <c r="B9" s="71" t="s">
        <v>14</v>
      </c>
      <c r="C9" s="72" t="s">
        <v>15</v>
      </c>
      <c r="D9" s="68"/>
      <c r="E9" s="70"/>
      <c r="F9" s="68"/>
    </row>
    <row r="10" spans="2:6" ht="17.100000000000001" customHeight="1" x14ac:dyDescent="0.3">
      <c r="B10" s="71" t="s">
        <v>16</v>
      </c>
      <c r="C10" s="72" t="s">
        <v>17</v>
      </c>
      <c r="D10" s="68"/>
      <c r="E10" s="70"/>
      <c r="F10" s="68"/>
    </row>
    <row r="11" spans="2:6" ht="17.100000000000001" customHeight="1" x14ac:dyDescent="0.3">
      <c r="B11" s="71" t="s">
        <v>18</v>
      </c>
      <c r="C11" s="97" t="s">
        <v>19</v>
      </c>
      <c r="D11" s="68"/>
      <c r="E11" s="70"/>
      <c r="F11" s="68"/>
    </row>
    <row r="12" spans="2:6" ht="16.649999999999999" customHeight="1" x14ac:dyDescent="0.3">
      <c r="B12" s="46" t="s">
        <v>20</v>
      </c>
      <c r="C12" s="14" t="s">
        <v>21</v>
      </c>
      <c r="D12" s="58">
        <v>1</v>
      </c>
      <c r="E12" s="61"/>
      <c r="F12" s="58">
        <v>26</v>
      </c>
    </row>
    <row r="13" spans="2:6" ht="16.649999999999999" customHeight="1" x14ac:dyDescent="0.3">
      <c r="B13" s="46" t="s">
        <v>22</v>
      </c>
      <c r="C13" s="14" t="s">
        <v>23</v>
      </c>
      <c r="D13" s="58">
        <v>1</v>
      </c>
      <c r="E13" s="61"/>
      <c r="F13" s="58">
        <v>26</v>
      </c>
    </row>
    <row r="14" spans="2:6" ht="17.100000000000001" customHeight="1" x14ac:dyDescent="0.3">
      <c r="B14" s="46" t="s">
        <v>24</v>
      </c>
      <c r="C14" s="14" t="s">
        <v>25</v>
      </c>
      <c r="D14" s="68"/>
      <c r="E14" s="70"/>
      <c r="F14" s="80"/>
    </row>
    <row r="15" spans="2:6" ht="17.100000000000001" customHeight="1" x14ac:dyDescent="0.3">
      <c r="B15" s="71" t="s">
        <v>26</v>
      </c>
      <c r="C15" s="72" t="s">
        <v>27</v>
      </c>
      <c r="D15" s="58">
        <v>1</v>
      </c>
      <c r="E15" s="61"/>
      <c r="F15" s="58">
        <v>52</v>
      </c>
    </row>
    <row r="16" spans="2:6" ht="17.100000000000001" customHeight="1" x14ac:dyDescent="0.3">
      <c r="B16" s="71" t="s">
        <v>28</v>
      </c>
      <c r="C16" s="97" t="s">
        <v>29</v>
      </c>
      <c r="D16" s="68"/>
      <c r="E16" s="70"/>
      <c r="F16" s="68"/>
    </row>
    <row r="17" spans="2:6" ht="17.100000000000001" customHeight="1" x14ac:dyDescent="0.3">
      <c r="B17" s="25" t="s">
        <v>20</v>
      </c>
      <c r="C17" s="14" t="s">
        <v>88</v>
      </c>
      <c r="D17" s="58">
        <v>1</v>
      </c>
      <c r="E17" s="58"/>
      <c r="F17" s="58">
        <v>6</v>
      </c>
    </row>
    <row r="18" spans="2:6" ht="17.100000000000001" customHeight="1" x14ac:dyDescent="0.3">
      <c r="B18" s="25" t="s">
        <v>22</v>
      </c>
      <c r="C18" s="14" t="s">
        <v>31</v>
      </c>
      <c r="D18" s="68"/>
      <c r="E18" s="68"/>
      <c r="F18" s="68"/>
    </row>
    <row r="19" spans="2:6" ht="17.100000000000001" customHeight="1" x14ac:dyDescent="0.3">
      <c r="B19" s="71" t="s">
        <v>32</v>
      </c>
      <c r="C19" s="98" t="s">
        <v>33</v>
      </c>
      <c r="D19" s="68"/>
      <c r="E19" s="70"/>
      <c r="F19" s="68"/>
    </row>
    <row r="20" spans="2:6" ht="16.649999999999999" customHeight="1" x14ac:dyDescent="0.3">
      <c r="B20" s="66" t="s">
        <v>20</v>
      </c>
      <c r="C20" s="73" t="s">
        <v>89</v>
      </c>
      <c r="D20" s="58">
        <v>1</v>
      </c>
      <c r="E20" s="61"/>
      <c r="F20" s="58">
        <v>6</v>
      </c>
    </row>
    <row r="21" spans="2:6" ht="16.649999999999999" customHeight="1" x14ac:dyDescent="0.3">
      <c r="B21" s="66" t="s">
        <v>22</v>
      </c>
      <c r="C21" s="67" t="s">
        <v>77</v>
      </c>
      <c r="D21" s="68"/>
      <c r="E21" s="68"/>
      <c r="F21" s="68"/>
    </row>
    <row r="22" spans="2:6" ht="15.6" x14ac:dyDescent="0.3">
      <c r="B22" s="25" t="s">
        <v>24</v>
      </c>
      <c r="C22" s="14" t="s">
        <v>36</v>
      </c>
      <c r="D22" s="68"/>
      <c r="E22" s="68"/>
      <c r="F22" s="68"/>
    </row>
    <row r="23" spans="2:6" ht="17.100000000000001" customHeight="1" x14ac:dyDescent="0.3">
      <c r="B23" s="71" t="s">
        <v>39</v>
      </c>
      <c r="C23" s="72" t="s">
        <v>90</v>
      </c>
      <c r="D23" s="68"/>
      <c r="E23" s="68"/>
      <c r="F23" s="68"/>
    </row>
    <row r="24" spans="2:6" ht="15.6" x14ac:dyDescent="0.3">
      <c r="B24" s="71" t="s">
        <v>41</v>
      </c>
      <c r="C24" s="72" t="s">
        <v>40</v>
      </c>
      <c r="D24" s="68"/>
      <c r="E24" s="68"/>
      <c r="F24" s="68"/>
    </row>
    <row r="25" spans="2:6" ht="17.100000000000001" customHeight="1" x14ac:dyDescent="0.3">
      <c r="B25" s="71" t="s">
        <v>43</v>
      </c>
      <c r="C25" s="74" t="s">
        <v>42</v>
      </c>
      <c r="D25" s="68"/>
      <c r="E25" s="68"/>
      <c r="F25" s="68"/>
    </row>
    <row r="26" spans="2:6" ht="16.649999999999999" customHeight="1" x14ac:dyDescent="0.3">
      <c r="B26" s="71" t="s">
        <v>46</v>
      </c>
      <c r="C26" s="72" t="s">
        <v>78</v>
      </c>
      <c r="D26" s="68"/>
      <c r="E26" s="58"/>
      <c r="F26" s="58" t="s">
        <v>226</v>
      </c>
    </row>
    <row r="27" spans="2:6" ht="17.100000000000001" customHeight="1" x14ac:dyDescent="0.3">
      <c r="B27" s="71" t="s">
        <v>48</v>
      </c>
      <c r="C27" s="75" t="s">
        <v>47</v>
      </c>
      <c r="D27" s="68"/>
      <c r="E27" s="68"/>
      <c r="F27" s="68"/>
    </row>
    <row r="28" spans="2:6" ht="17.100000000000001" customHeight="1" x14ac:dyDescent="0.3">
      <c r="B28" s="71" t="s">
        <v>50</v>
      </c>
      <c r="C28" s="75" t="s">
        <v>49</v>
      </c>
      <c r="D28" s="68"/>
      <c r="E28" s="68"/>
      <c r="F28" s="80"/>
    </row>
    <row r="29" spans="2:6" ht="17.100000000000001" customHeight="1" x14ac:dyDescent="0.3">
      <c r="B29" s="71" t="s">
        <v>54</v>
      </c>
      <c r="C29" s="75" t="s">
        <v>51</v>
      </c>
      <c r="D29" s="68"/>
      <c r="E29" s="68"/>
      <c r="F29" s="80"/>
    </row>
    <row r="30" spans="2:6" ht="16.649999999999999" customHeight="1" x14ac:dyDescent="0.3">
      <c r="B30" s="25" t="s">
        <v>20</v>
      </c>
      <c r="C30" s="14" t="s">
        <v>52</v>
      </c>
      <c r="D30" s="68"/>
      <c r="E30" s="70"/>
      <c r="F30" s="68"/>
    </row>
    <row r="31" spans="2:6" ht="46.65" customHeight="1" x14ac:dyDescent="0.3">
      <c r="B31" s="25" t="s">
        <v>22</v>
      </c>
      <c r="C31" s="60" t="s">
        <v>74</v>
      </c>
      <c r="D31" s="68"/>
      <c r="E31" s="70"/>
      <c r="F31" s="68"/>
    </row>
    <row r="32" spans="2:6" ht="17.100000000000001" customHeight="1" x14ac:dyDescent="0.3">
      <c r="B32" s="71" t="s">
        <v>75</v>
      </c>
      <c r="C32" s="99" t="s">
        <v>91</v>
      </c>
      <c r="D32" s="68"/>
      <c r="E32" s="68"/>
      <c r="F32" s="80"/>
    </row>
    <row r="33" spans="2:6" ht="30" customHeight="1" x14ac:dyDescent="0.3">
      <c r="B33" s="25" t="s">
        <v>20</v>
      </c>
      <c r="C33" s="14" t="s">
        <v>85</v>
      </c>
      <c r="D33" s="58">
        <v>0.25</v>
      </c>
      <c r="E33" s="58"/>
      <c r="F33" s="58">
        <v>52</v>
      </c>
    </row>
    <row r="34" spans="2:6" ht="15.6" x14ac:dyDescent="0.3">
      <c r="B34" s="25" t="s">
        <v>22</v>
      </c>
      <c r="C34" s="44" t="s">
        <v>69</v>
      </c>
      <c r="D34" s="68"/>
      <c r="E34" s="58"/>
      <c r="F34" s="58" t="s">
        <v>226</v>
      </c>
    </row>
    <row r="35" spans="2:6" ht="30" customHeight="1" x14ac:dyDescent="0.3">
      <c r="B35" s="25" t="s">
        <v>24</v>
      </c>
      <c r="C35" s="14" t="s">
        <v>86</v>
      </c>
      <c r="D35" s="58">
        <v>0.25</v>
      </c>
      <c r="E35" s="58"/>
      <c r="F35" s="58">
        <v>52</v>
      </c>
    </row>
    <row r="36" spans="2:6" ht="47.4" customHeight="1" x14ac:dyDescent="0.3">
      <c r="B36" s="25" t="s">
        <v>37</v>
      </c>
      <c r="C36" s="14" t="s">
        <v>82</v>
      </c>
      <c r="D36" s="68"/>
      <c r="E36" s="58"/>
      <c r="F36" s="58" t="s">
        <v>226</v>
      </c>
    </row>
    <row r="37" spans="2:6" ht="30" customHeight="1" x14ac:dyDescent="0.3">
      <c r="B37" s="25" t="s">
        <v>60</v>
      </c>
      <c r="C37" s="44" t="s">
        <v>83</v>
      </c>
      <c r="D37" s="58">
        <v>0.25</v>
      </c>
      <c r="E37" s="58"/>
      <c r="F37" s="58">
        <v>52</v>
      </c>
    </row>
    <row r="38" spans="2:6" ht="16.649999999999999" customHeight="1" x14ac:dyDescent="0.3">
      <c r="B38" s="25" t="s">
        <v>62</v>
      </c>
      <c r="C38" s="14" t="s">
        <v>59</v>
      </c>
      <c r="D38" s="68"/>
      <c r="E38" s="61"/>
      <c r="F38" s="58" t="s">
        <v>226</v>
      </c>
    </row>
    <row r="39" spans="2:6" ht="16.649999999999999" customHeight="1" x14ac:dyDescent="0.3">
      <c r="B39" s="25" t="s">
        <v>64</v>
      </c>
      <c r="C39" s="14" t="s">
        <v>61</v>
      </c>
      <c r="D39" s="58">
        <v>1</v>
      </c>
      <c r="E39" s="58"/>
      <c r="F39" s="58">
        <v>6</v>
      </c>
    </row>
    <row r="40" spans="2:6" ht="16.649999999999999" customHeight="1" x14ac:dyDescent="0.3">
      <c r="B40" s="25" t="s">
        <v>66</v>
      </c>
      <c r="C40" s="14" t="s">
        <v>63</v>
      </c>
      <c r="D40" s="58">
        <v>0.5</v>
      </c>
      <c r="E40" s="58"/>
      <c r="F40" s="58">
        <v>52</v>
      </c>
    </row>
    <row r="41" spans="2:6" ht="15.6" x14ac:dyDescent="0.3">
      <c r="B41" s="25" t="s">
        <v>68</v>
      </c>
      <c r="C41" s="14" t="s">
        <v>65</v>
      </c>
      <c r="D41" s="68"/>
      <c r="E41" s="68"/>
      <c r="F41" s="80"/>
    </row>
    <row r="42" spans="2:6" ht="15.6" x14ac:dyDescent="0.3">
      <c r="B42" s="25" t="s">
        <v>70</v>
      </c>
      <c r="C42" s="48" t="s">
        <v>67</v>
      </c>
      <c r="D42" s="58">
        <v>0.5</v>
      </c>
      <c r="E42" s="61"/>
      <c r="F42" s="58">
        <v>12</v>
      </c>
    </row>
    <row r="43" spans="2:6" ht="30" customHeight="1" x14ac:dyDescent="0.3">
      <c r="B43" s="25" t="s">
        <v>92</v>
      </c>
      <c r="C43" s="14" t="s">
        <v>71</v>
      </c>
      <c r="D43" s="58">
        <v>1</v>
      </c>
      <c r="E43" s="58"/>
      <c r="F43" s="78">
        <v>4</v>
      </c>
    </row>
    <row r="44" spans="2:6" ht="16.649999999999999" customHeight="1" x14ac:dyDescent="0.3">
      <c r="B44" s="71" t="s">
        <v>93</v>
      </c>
      <c r="C44" s="76" t="s">
        <v>79</v>
      </c>
      <c r="D44" s="68"/>
      <c r="E44" s="68"/>
      <c r="F44" s="68"/>
    </row>
    <row r="45" spans="2:6" ht="15.6" x14ac:dyDescent="0.3">
      <c r="B45" s="71" t="s">
        <v>80</v>
      </c>
      <c r="C45" s="77" t="s">
        <v>81</v>
      </c>
      <c r="D45" s="68"/>
      <c r="E45" s="58"/>
      <c r="F45" s="58" t="s">
        <v>226</v>
      </c>
    </row>
    <row r="46" spans="2:6" ht="56.25" customHeight="1" x14ac:dyDescent="0.3">
      <c r="E46"/>
    </row>
    <row r="47" spans="2:6" ht="15.6" x14ac:dyDescent="0.3">
      <c r="C47" s="83"/>
      <c r="D47" s="63"/>
      <c r="E47" s="64"/>
      <c r="F47" s="63"/>
    </row>
    <row r="48" spans="2:6" x14ac:dyDescent="0.3">
      <c r="C48" s="63"/>
      <c r="D48" s="63"/>
      <c r="E48" s="64"/>
      <c r="F48" s="63"/>
    </row>
    <row r="49" spans="3:6" x14ac:dyDescent="0.3">
      <c r="C49" s="63"/>
      <c r="D49" s="63"/>
      <c r="E49" s="64"/>
      <c r="F49" s="63"/>
    </row>
    <row r="50" spans="3:6" x14ac:dyDescent="0.3">
      <c r="C50" s="63"/>
      <c r="D50" s="63"/>
      <c r="E50" s="64"/>
      <c r="F50" s="63"/>
    </row>
    <row r="51" spans="3:6" x14ac:dyDescent="0.3">
      <c r="C51" s="63"/>
      <c r="D51" s="63"/>
      <c r="E51" s="64"/>
      <c r="F51" s="63"/>
    </row>
    <row r="52" spans="3:6" x14ac:dyDescent="0.3">
      <c r="C52" s="63"/>
      <c r="D52" s="63"/>
      <c r="E52" s="64"/>
      <c r="F52" s="63"/>
    </row>
    <row r="53" spans="3:6" x14ac:dyDescent="0.3">
      <c r="C53" s="63"/>
      <c r="D53" s="63"/>
      <c r="E53" s="64"/>
      <c r="F53" s="63"/>
    </row>
  </sheetData>
  <sheetProtection password="C7BF" sheet="1" selectLockedCells="1"/>
  <mergeCells count="4">
    <mergeCell ref="B1:F1"/>
    <mergeCell ref="B2:F2"/>
    <mergeCell ref="B3:F3"/>
    <mergeCell ref="B5:D5"/>
  </mergeCells>
  <pageMargins left="0.2" right="0.2" top="1" bottom="0.75" header="0.3" footer="0.3"/>
  <pageSetup fitToHeight="0" orientation="portrait" r:id="rId1"/>
  <headerFooter>
    <oddHeader>&amp;C
&amp;"Arial,Bold"&amp;12SCHEDULE OF PRICES FOR 
LANDSCAPE MAINTENANCE SERVICES FOR EAST LA MEDIANS&amp;R&amp;"Arial,Bold"&amp;13FORM PW-2.6</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27711-A56A-4EE3-8CEA-1B50BD73DFBE}">
  <sheetPr>
    <pageSetUpPr fitToPage="1"/>
  </sheetPr>
  <dimension ref="A1:K30"/>
  <sheetViews>
    <sheetView view="pageLayout" zoomScaleNormal="100" workbookViewId="0">
      <selection activeCell="E7" sqref="E7"/>
    </sheetView>
  </sheetViews>
  <sheetFormatPr defaultRowHeight="14.4" x14ac:dyDescent="0.3"/>
  <sheetData>
    <row r="1" spans="1:11" ht="14.4" customHeight="1" x14ac:dyDescent="0.3">
      <c r="A1" s="96"/>
      <c r="B1" s="96"/>
      <c r="C1" s="96"/>
      <c r="D1" s="96"/>
      <c r="E1" s="96"/>
      <c r="F1" s="96"/>
      <c r="G1" s="96"/>
      <c r="H1" s="96"/>
      <c r="I1" s="96"/>
      <c r="J1" s="96"/>
      <c r="K1" s="96"/>
    </row>
    <row r="2" spans="1:11" ht="14.4" customHeight="1" x14ac:dyDescent="0.3">
      <c r="A2" s="96"/>
      <c r="B2" s="96"/>
      <c r="C2" s="96"/>
      <c r="D2" s="96"/>
      <c r="E2" s="96"/>
      <c r="F2" s="96"/>
      <c r="G2" s="96"/>
      <c r="H2" s="96"/>
      <c r="I2" s="96"/>
      <c r="J2" s="96"/>
      <c r="K2" s="96"/>
    </row>
    <row r="3" spans="1:11" ht="14.4" customHeight="1" x14ac:dyDescent="0.3">
      <c r="A3" s="96"/>
      <c r="B3" s="96"/>
      <c r="C3" s="96"/>
      <c r="D3" s="96"/>
      <c r="E3" s="96"/>
      <c r="F3" s="96"/>
      <c r="G3" s="96"/>
      <c r="H3" s="96"/>
      <c r="I3" s="96"/>
      <c r="J3" s="96"/>
      <c r="K3" s="96"/>
    </row>
    <row r="4" spans="1:11" ht="14.4" customHeight="1" x14ac:dyDescent="0.3">
      <c r="A4" s="96"/>
      <c r="B4" s="96"/>
      <c r="C4" s="96"/>
      <c r="D4" s="96"/>
      <c r="E4" s="96"/>
      <c r="F4" s="96"/>
      <c r="G4" s="96"/>
      <c r="H4" s="96"/>
      <c r="I4" s="96"/>
      <c r="J4" s="96"/>
      <c r="K4" s="96"/>
    </row>
    <row r="5" spans="1:11" ht="14.4" customHeight="1" x14ac:dyDescent="0.3">
      <c r="A5" s="96"/>
      <c r="B5" s="96"/>
      <c r="C5" s="96"/>
      <c r="D5" s="96"/>
      <c r="E5" s="96"/>
      <c r="F5" s="96"/>
      <c r="G5" s="96"/>
      <c r="H5" s="96"/>
      <c r="I5" s="96"/>
      <c r="J5" s="96"/>
      <c r="K5" s="96"/>
    </row>
    <row r="6" spans="1:11" ht="14.4" customHeight="1" x14ac:dyDescent="0.3">
      <c r="A6" s="96"/>
      <c r="B6" s="96"/>
      <c r="C6" s="96"/>
      <c r="D6" s="96"/>
      <c r="E6" s="96"/>
      <c r="F6" s="96"/>
      <c r="G6" s="96"/>
      <c r="H6" s="96"/>
      <c r="I6" s="96"/>
      <c r="J6" s="96"/>
      <c r="K6" s="96"/>
    </row>
    <row r="7" spans="1:11" ht="15" customHeight="1" x14ac:dyDescent="0.3">
      <c r="A7" s="96"/>
      <c r="B7" s="96"/>
      <c r="C7" s="96"/>
      <c r="D7" s="96"/>
      <c r="E7" s="96"/>
      <c r="F7" s="96"/>
      <c r="G7" s="96"/>
      <c r="H7" s="96"/>
      <c r="I7" s="96"/>
      <c r="J7" s="96"/>
      <c r="K7" s="96"/>
    </row>
    <row r="8" spans="1:11" ht="15" customHeight="1" x14ac:dyDescent="0.3">
      <c r="A8" s="123" t="s">
        <v>233</v>
      </c>
      <c r="B8" s="123"/>
      <c r="C8" s="123"/>
      <c r="D8" s="123"/>
      <c r="E8" s="123"/>
      <c r="F8" s="123"/>
      <c r="G8" s="123"/>
      <c r="H8" s="123"/>
      <c r="I8" s="123"/>
      <c r="J8" s="123"/>
      <c r="K8" s="123"/>
    </row>
    <row r="9" spans="1:11" ht="15" customHeight="1" x14ac:dyDescent="0.3">
      <c r="A9" s="123"/>
      <c r="B9" s="123"/>
      <c r="C9" s="123"/>
      <c r="D9" s="123"/>
      <c r="E9" s="123"/>
      <c r="F9" s="123"/>
      <c r="G9" s="123"/>
      <c r="H9" s="123"/>
      <c r="I9" s="123"/>
      <c r="J9" s="123"/>
      <c r="K9" s="123"/>
    </row>
    <row r="10" spans="1:11" ht="15" customHeight="1" x14ac:dyDescent="0.3">
      <c r="A10" s="123"/>
      <c r="B10" s="123"/>
      <c r="C10" s="123"/>
      <c r="D10" s="123"/>
      <c r="E10" s="123"/>
      <c r="F10" s="123"/>
      <c r="G10" s="123"/>
      <c r="H10" s="123"/>
      <c r="I10" s="123"/>
      <c r="J10" s="123"/>
      <c r="K10" s="123"/>
    </row>
    <row r="11" spans="1:11" ht="15" customHeight="1" x14ac:dyDescent="0.3">
      <c r="A11" s="123"/>
      <c r="B11" s="123"/>
      <c r="C11" s="123"/>
      <c r="D11" s="123"/>
      <c r="E11" s="123"/>
      <c r="F11" s="123"/>
      <c r="G11" s="123"/>
      <c r="H11" s="123"/>
      <c r="I11" s="123"/>
      <c r="J11" s="123"/>
      <c r="K11" s="123"/>
    </row>
    <row r="12" spans="1:11" ht="15" customHeight="1" x14ac:dyDescent="0.3">
      <c r="A12" s="123"/>
      <c r="B12" s="123"/>
      <c r="C12" s="123"/>
      <c r="D12" s="123"/>
      <c r="E12" s="123"/>
      <c r="F12" s="123"/>
      <c r="G12" s="123"/>
      <c r="H12" s="123"/>
      <c r="I12" s="123"/>
      <c r="J12" s="123"/>
      <c r="K12" s="123"/>
    </row>
    <row r="13" spans="1:11" ht="15" customHeight="1" x14ac:dyDescent="0.3">
      <c r="A13" s="123"/>
      <c r="B13" s="123"/>
      <c r="C13" s="123"/>
      <c r="D13" s="123"/>
      <c r="E13" s="123"/>
      <c r="F13" s="123"/>
      <c r="G13" s="123"/>
      <c r="H13" s="123"/>
      <c r="I13" s="123"/>
      <c r="J13" s="123"/>
      <c r="K13" s="123"/>
    </row>
    <row r="14" spans="1:11" ht="15" customHeight="1" x14ac:dyDescent="0.3">
      <c r="A14" s="123"/>
      <c r="B14" s="123"/>
      <c r="C14" s="123"/>
      <c r="D14" s="123"/>
      <c r="E14" s="123"/>
      <c r="F14" s="123"/>
      <c r="G14" s="123"/>
      <c r="H14" s="123"/>
      <c r="I14" s="123"/>
      <c r="J14" s="123"/>
      <c r="K14" s="123"/>
    </row>
    <row r="15" spans="1:11" ht="15" customHeight="1" x14ac:dyDescent="0.3">
      <c r="A15" s="123"/>
      <c r="B15" s="123"/>
      <c r="C15" s="123"/>
      <c r="D15" s="123"/>
      <c r="E15" s="123"/>
      <c r="F15" s="123"/>
      <c r="G15" s="123"/>
      <c r="H15" s="123"/>
      <c r="I15" s="123"/>
      <c r="J15" s="123"/>
      <c r="K15" s="123"/>
    </row>
    <row r="16" spans="1:11" ht="15" customHeight="1" x14ac:dyDescent="0.3">
      <c r="A16" s="123"/>
      <c r="B16" s="123"/>
      <c r="C16" s="123"/>
      <c r="D16" s="123"/>
      <c r="E16" s="123"/>
      <c r="F16" s="123"/>
      <c r="G16" s="123"/>
      <c r="H16" s="123"/>
      <c r="I16" s="123"/>
      <c r="J16" s="123"/>
      <c r="K16" s="123"/>
    </row>
    <row r="17" spans="1:11" ht="15" customHeight="1" x14ac:dyDescent="0.3">
      <c r="A17" s="123"/>
      <c r="B17" s="123"/>
      <c r="C17" s="123"/>
      <c r="D17" s="123"/>
      <c r="E17" s="123"/>
      <c r="F17" s="123"/>
      <c r="G17" s="123"/>
      <c r="H17" s="123"/>
      <c r="I17" s="123"/>
      <c r="J17" s="123"/>
      <c r="K17" s="123"/>
    </row>
    <row r="18" spans="1:11" ht="15" customHeight="1" x14ac:dyDescent="0.3">
      <c r="A18" s="123"/>
      <c r="B18" s="123"/>
      <c r="C18" s="123"/>
      <c r="D18" s="123"/>
      <c r="E18" s="123"/>
      <c r="F18" s="123"/>
      <c r="G18" s="123"/>
      <c r="H18" s="123"/>
      <c r="I18" s="123"/>
      <c r="J18" s="123"/>
      <c r="K18" s="123"/>
    </row>
    <row r="19" spans="1:11" ht="15" customHeight="1" x14ac:dyDescent="0.3">
      <c r="A19" s="123"/>
      <c r="B19" s="123"/>
      <c r="C19" s="123"/>
      <c r="D19" s="123"/>
      <c r="E19" s="123"/>
      <c r="F19" s="123"/>
      <c r="G19" s="123"/>
      <c r="H19" s="123"/>
      <c r="I19" s="123"/>
      <c r="J19" s="123"/>
      <c r="K19" s="123"/>
    </row>
    <row r="20" spans="1:11" ht="15" customHeight="1" x14ac:dyDescent="0.3">
      <c r="A20" s="123"/>
      <c r="B20" s="123"/>
      <c r="C20" s="123"/>
      <c r="D20" s="123"/>
      <c r="E20" s="123"/>
      <c r="F20" s="123"/>
      <c r="G20" s="123"/>
      <c r="H20" s="123"/>
      <c r="I20" s="123"/>
      <c r="J20" s="123"/>
      <c r="K20" s="123"/>
    </row>
    <row r="21" spans="1:11" ht="15" customHeight="1" x14ac:dyDescent="0.3">
      <c r="A21" s="123"/>
      <c r="B21" s="123"/>
      <c r="C21" s="123"/>
      <c r="D21" s="123"/>
      <c r="E21" s="123"/>
      <c r="F21" s="123"/>
      <c r="G21" s="123"/>
      <c r="H21" s="123"/>
      <c r="I21" s="123"/>
      <c r="J21" s="123"/>
      <c r="K21" s="123"/>
    </row>
    <row r="22" spans="1:11" ht="15" customHeight="1" x14ac:dyDescent="0.3">
      <c r="A22" s="123"/>
      <c r="B22" s="123"/>
      <c r="C22" s="123"/>
      <c r="D22" s="123"/>
      <c r="E22" s="123"/>
      <c r="F22" s="123"/>
      <c r="G22" s="123"/>
      <c r="H22" s="123"/>
      <c r="I22" s="123"/>
      <c r="J22" s="123"/>
      <c r="K22" s="123"/>
    </row>
    <row r="23" spans="1:11" ht="15" customHeight="1" x14ac:dyDescent="0.3">
      <c r="A23" s="123"/>
      <c r="B23" s="123"/>
      <c r="C23" s="123"/>
      <c r="D23" s="123"/>
      <c r="E23" s="123"/>
      <c r="F23" s="123"/>
      <c r="G23" s="123"/>
      <c r="H23" s="123"/>
      <c r="I23" s="123"/>
      <c r="J23" s="123"/>
      <c r="K23" s="123"/>
    </row>
    <row r="24" spans="1:11" ht="15" customHeight="1" x14ac:dyDescent="0.3">
      <c r="A24" s="123"/>
      <c r="B24" s="123"/>
      <c r="C24" s="123"/>
      <c r="D24" s="123"/>
      <c r="E24" s="123"/>
      <c r="F24" s="123"/>
      <c r="G24" s="123"/>
      <c r="H24" s="123"/>
      <c r="I24" s="123"/>
      <c r="J24" s="123"/>
      <c r="K24" s="123"/>
    </row>
    <row r="25" spans="1:11" ht="15" customHeight="1" x14ac:dyDescent="0.3">
      <c r="A25" s="123"/>
      <c r="B25" s="123"/>
      <c r="C25" s="123"/>
      <c r="D25" s="123"/>
      <c r="E25" s="123"/>
      <c r="F25" s="123"/>
      <c r="G25" s="123"/>
      <c r="H25" s="123"/>
      <c r="I25" s="123"/>
      <c r="J25" s="123"/>
      <c r="K25" s="123"/>
    </row>
    <row r="26" spans="1:11" ht="15" customHeight="1" x14ac:dyDescent="0.3">
      <c r="A26" s="123"/>
      <c r="B26" s="123"/>
      <c r="C26" s="123"/>
      <c r="D26" s="123"/>
      <c r="E26" s="123"/>
      <c r="F26" s="123"/>
      <c r="G26" s="123"/>
      <c r="H26" s="123"/>
      <c r="I26" s="123"/>
      <c r="J26" s="123"/>
      <c r="K26" s="123"/>
    </row>
    <row r="27" spans="1:11" ht="15" customHeight="1" x14ac:dyDescent="0.3">
      <c r="A27" s="123"/>
      <c r="B27" s="123"/>
      <c r="C27" s="123"/>
      <c r="D27" s="123"/>
      <c r="E27" s="123"/>
      <c r="F27" s="123"/>
      <c r="G27" s="123"/>
      <c r="H27" s="123"/>
      <c r="I27" s="123"/>
      <c r="J27" s="123"/>
      <c r="K27" s="123"/>
    </row>
    <row r="28" spans="1:11" ht="15" customHeight="1" x14ac:dyDescent="0.3">
      <c r="A28" s="101"/>
      <c r="B28" s="101"/>
      <c r="C28" s="101"/>
      <c r="D28" s="101"/>
      <c r="E28" s="101"/>
      <c r="F28" s="101"/>
      <c r="G28" s="101"/>
      <c r="H28" s="101"/>
      <c r="I28" s="101"/>
      <c r="J28" s="101"/>
      <c r="K28" s="101"/>
    </row>
    <row r="29" spans="1:11" ht="15" customHeight="1" x14ac:dyDescent="0.3">
      <c r="A29" s="101"/>
      <c r="B29" s="101"/>
      <c r="C29" s="101"/>
      <c r="D29" s="101"/>
      <c r="E29" s="101"/>
      <c r="F29" s="101"/>
      <c r="G29" s="101"/>
      <c r="H29" s="101"/>
      <c r="I29" s="101"/>
      <c r="J29" s="101"/>
      <c r="K29" s="101"/>
    </row>
    <row r="30" spans="1:11" ht="15" customHeight="1" x14ac:dyDescent="0.3">
      <c r="A30" s="96"/>
      <c r="B30" s="96"/>
      <c r="C30" s="96"/>
      <c r="D30" s="96"/>
      <c r="E30" s="96"/>
      <c r="F30" s="96"/>
      <c r="G30" s="96"/>
      <c r="H30" s="96"/>
      <c r="I30" s="96"/>
    </row>
  </sheetData>
  <sheetProtection password="C7BF" sheet="1" objects="1" scenarios="1" selectLockedCells="1"/>
  <mergeCells count="1">
    <mergeCell ref="A8:K27"/>
  </mergeCells>
  <printOptions horizontalCentered="1"/>
  <pageMargins left="0.2" right="0.2" top="0.7" bottom="0.5" header="0.3" footer="0.3"/>
  <pageSetup orientation="portrait" r:id="rId1"/>
  <headerFooter>
    <oddHeader>&amp;R&amp;"Arial,Bold"&amp;14FORM PW-2.6</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FFC78-7D5D-42E3-A5E5-92C1C4DBE6A4}">
  <sheetPr>
    <pageSetUpPr fitToPage="1"/>
  </sheetPr>
  <dimension ref="B1:F53"/>
  <sheetViews>
    <sheetView view="pageLayout" zoomScale="90" zoomScaleNormal="100" zoomScaleSheetLayoutView="120" zoomScalePageLayoutView="90" workbookViewId="0">
      <selection activeCell="B5" sqref="B5:D5"/>
    </sheetView>
  </sheetViews>
  <sheetFormatPr defaultColWidth="8.88671875" defaultRowHeight="14.4" x14ac:dyDescent="0.3"/>
  <cols>
    <col min="1" max="1" width="2" customWidth="1"/>
    <col min="2" max="2" width="5.5546875" customWidth="1"/>
    <col min="3" max="3" width="65.5546875" customWidth="1"/>
    <col min="4" max="4" width="12.5546875" customWidth="1"/>
    <col min="5" max="5" width="0.109375" style="56" customWidth="1"/>
    <col min="6" max="6" width="15.44140625" customWidth="1"/>
    <col min="191" max="191" width="5.5546875" customWidth="1"/>
    <col min="192" max="192" width="37.44140625" customWidth="1"/>
    <col min="193" max="193" width="12.5546875" customWidth="1"/>
    <col min="194" max="194" width="0.88671875" customWidth="1"/>
    <col min="195" max="195" width="12.5546875" customWidth="1"/>
    <col min="196" max="196" width="14.5546875" customWidth="1"/>
    <col min="197" max="197" width="17.44140625" customWidth="1"/>
    <col min="447" max="447" width="5.5546875" customWidth="1"/>
    <col min="448" max="448" width="37.44140625" customWidth="1"/>
    <col min="449" max="449" width="12.5546875" customWidth="1"/>
    <col min="450" max="450" width="0.88671875" customWidth="1"/>
    <col min="451" max="451" width="12.5546875" customWidth="1"/>
    <col min="452" max="452" width="14.5546875" customWidth="1"/>
    <col min="453" max="453" width="17.44140625" customWidth="1"/>
    <col min="703" max="703" width="5.5546875" customWidth="1"/>
    <col min="704" max="704" width="37.44140625" customWidth="1"/>
    <col min="705" max="705" width="12.5546875" customWidth="1"/>
    <col min="706" max="706" width="0.88671875" customWidth="1"/>
    <col min="707" max="707" width="12.5546875" customWidth="1"/>
    <col min="708" max="708" width="14.5546875" customWidth="1"/>
    <col min="709" max="709" width="17.44140625" customWidth="1"/>
    <col min="959" max="959" width="5.5546875" customWidth="1"/>
    <col min="960" max="960" width="37.44140625" customWidth="1"/>
    <col min="961" max="961" width="12.5546875" customWidth="1"/>
    <col min="962" max="962" width="0.88671875" customWidth="1"/>
    <col min="963" max="963" width="12.5546875" customWidth="1"/>
    <col min="964" max="964" width="14.5546875" customWidth="1"/>
    <col min="965" max="965" width="17.44140625" customWidth="1"/>
    <col min="1215" max="1215" width="5.5546875" customWidth="1"/>
    <col min="1216" max="1216" width="37.44140625" customWidth="1"/>
    <col min="1217" max="1217" width="12.5546875" customWidth="1"/>
    <col min="1218" max="1218" width="0.88671875" customWidth="1"/>
    <col min="1219" max="1219" width="12.5546875" customWidth="1"/>
    <col min="1220" max="1220" width="14.5546875" customWidth="1"/>
    <col min="1221" max="1221" width="17.44140625" customWidth="1"/>
    <col min="1471" max="1471" width="5.5546875" customWidth="1"/>
    <col min="1472" max="1472" width="37.44140625" customWidth="1"/>
    <col min="1473" max="1473" width="12.5546875" customWidth="1"/>
    <col min="1474" max="1474" width="0.88671875" customWidth="1"/>
    <col min="1475" max="1475" width="12.5546875" customWidth="1"/>
    <col min="1476" max="1476" width="14.5546875" customWidth="1"/>
    <col min="1477" max="1477" width="17.44140625" customWidth="1"/>
    <col min="1727" max="1727" width="5.5546875" customWidth="1"/>
    <col min="1728" max="1728" width="37.44140625" customWidth="1"/>
    <col min="1729" max="1729" width="12.5546875" customWidth="1"/>
    <col min="1730" max="1730" width="0.88671875" customWidth="1"/>
    <col min="1731" max="1731" width="12.5546875" customWidth="1"/>
    <col min="1732" max="1732" width="14.5546875" customWidth="1"/>
    <col min="1733" max="1733" width="17.44140625" customWidth="1"/>
    <col min="1983" max="1983" width="5.5546875" customWidth="1"/>
    <col min="1984" max="1984" width="37.44140625" customWidth="1"/>
    <col min="1985" max="1985" width="12.5546875" customWidth="1"/>
    <col min="1986" max="1986" width="0.88671875" customWidth="1"/>
    <col min="1987" max="1987" width="12.5546875" customWidth="1"/>
    <col min="1988" max="1988" width="14.5546875" customWidth="1"/>
    <col min="1989" max="1989" width="17.44140625" customWidth="1"/>
    <col min="2239" max="2239" width="5.5546875" customWidth="1"/>
    <col min="2240" max="2240" width="37.44140625" customWidth="1"/>
    <col min="2241" max="2241" width="12.5546875" customWidth="1"/>
    <col min="2242" max="2242" width="0.88671875" customWidth="1"/>
    <col min="2243" max="2243" width="12.5546875" customWidth="1"/>
    <col min="2244" max="2244" width="14.5546875" customWidth="1"/>
    <col min="2245" max="2245" width="17.44140625" customWidth="1"/>
    <col min="2495" max="2495" width="5.5546875" customWidth="1"/>
    <col min="2496" max="2496" width="37.44140625" customWidth="1"/>
    <col min="2497" max="2497" width="12.5546875" customWidth="1"/>
    <col min="2498" max="2498" width="0.88671875" customWidth="1"/>
    <col min="2499" max="2499" width="12.5546875" customWidth="1"/>
    <col min="2500" max="2500" width="14.5546875" customWidth="1"/>
    <col min="2501" max="2501" width="17.44140625" customWidth="1"/>
    <col min="2751" max="2751" width="5.5546875" customWidth="1"/>
    <col min="2752" max="2752" width="37.44140625" customWidth="1"/>
    <col min="2753" max="2753" width="12.5546875" customWidth="1"/>
    <col min="2754" max="2754" width="0.88671875" customWidth="1"/>
    <col min="2755" max="2755" width="12.5546875" customWidth="1"/>
    <col min="2756" max="2756" width="14.5546875" customWidth="1"/>
    <col min="2757" max="2757" width="17.44140625" customWidth="1"/>
    <col min="3007" max="3007" width="5.5546875" customWidth="1"/>
    <col min="3008" max="3008" width="37.44140625" customWidth="1"/>
    <col min="3009" max="3009" width="12.5546875" customWidth="1"/>
    <col min="3010" max="3010" width="0.88671875" customWidth="1"/>
    <col min="3011" max="3011" width="12.5546875" customWidth="1"/>
    <col min="3012" max="3012" width="14.5546875" customWidth="1"/>
    <col min="3013" max="3013" width="17.44140625" customWidth="1"/>
    <col min="3263" max="3263" width="5.5546875" customWidth="1"/>
    <col min="3264" max="3264" width="37.44140625" customWidth="1"/>
    <col min="3265" max="3265" width="12.5546875" customWidth="1"/>
    <col min="3266" max="3266" width="0.88671875" customWidth="1"/>
    <col min="3267" max="3267" width="12.5546875" customWidth="1"/>
    <col min="3268" max="3268" width="14.5546875" customWidth="1"/>
    <col min="3269" max="3269" width="17.44140625" customWidth="1"/>
    <col min="3519" max="3519" width="5.5546875" customWidth="1"/>
    <col min="3520" max="3520" width="37.44140625" customWidth="1"/>
    <col min="3521" max="3521" width="12.5546875" customWidth="1"/>
    <col min="3522" max="3522" width="0.88671875" customWidth="1"/>
    <col min="3523" max="3523" width="12.5546875" customWidth="1"/>
    <col min="3524" max="3524" width="14.5546875" customWidth="1"/>
    <col min="3525" max="3525" width="17.44140625" customWidth="1"/>
    <col min="3775" max="3775" width="5.5546875" customWidth="1"/>
    <col min="3776" max="3776" width="37.44140625" customWidth="1"/>
    <col min="3777" max="3777" width="12.5546875" customWidth="1"/>
    <col min="3778" max="3778" width="0.88671875" customWidth="1"/>
    <col min="3779" max="3779" width="12.5546875" customWidth="1"/>
    <col min="3780" max="3780" width="14.5546875" customWidth="1"/>
    <col min="3781" max="3781" width="17.44140625" customWidth="1"/>
    <col min="4031" max="4031" width="5.5546875" customWidth="1"/>
    <col min="4032" max="4032" width="37.44140625" customWidth="1"/>
    <col min="4033" max="4033" width="12.5546875" customWidth="1"/>
    <col min="4034" max="4034" width="0.88671875" customWidth="1"/>
    <col min="4035" max="4035" width="12.5546875" customWidth="1"/>
    <col min="4036" max="4036" width="14.5546875" customWidth="1"/>
    <col min="4037" max="4037" width="17.44140625" customWidth="1"/>
    <col min="4287" max="4287" width="5.5546875" customWidth="1"/>
    <col min="4288" max="4288" width="37.44140625" customWidth="1"/>
    <col min="4289" max="4289" width="12.5546875" customWidth="1"/>
    <col min="4290" max="4290" width="0.88671875" customWidth="1"/>
    <col min="4291" max="4291" width="12.5546875" customWidth="1"/>
    <col min="4292" max="4292" width="14.5546875" customWidth="1"/>
    <col min="4293" max="4293" width="17.44140625" customWidth="1"/>
    <col min="4543" max="4543" width="5.5546875" customWidth="1"/>
    <col min="4544" max="4544" width="37.44140625" customWidth="1"/>
    <col min="4545" max="4545" width="12.5546875" customWidth="1"/>
    <col min="4546" max="4546" width="0.88671875" customWidth="1"/>
    <col min="4547" max="4547" width="12.5546875" customWidth="1"/>
    <col min="4548" max="4548" width="14.5546875" customWidth="1"/>
    <col min="4549" max="4549" width="17.44140625" customWidth="1"/>
    <col min="4799" max="4799" width="5.5546875" customWidth="1"/>
    <col min="4800" max="4800" width="37.44140625" customWidth="1"/>
    <col min="4801" max="4801" width="12.5546875" customWidth="1"/>
    <col min="4802" max="4802" width="0.88671875" customWidth="1"/>
    <col min="4803" max="4803" width="12.5546875" customWidth="1"/>
    <col min="4804" max="4804" width="14.5546875" customWidth="1"/>
    <col min="4805" max="4805" width="17.44140625" customWidth="1"/>
    <col min="5055" max="5055" width="5.5546875" customWidth="1"/>
    <col min="5056" max="5056" width="37.44140625" customWidth="1"/>
    <col min="5057" max="5057" width="12.5546875" customWidth="1"/>
    <col min="5058" max="5058" width="0.88671875" customWidth="1"/>
    <col min="5059" max="5059" width="12.5546875" customWidth="1"/>
    <col min="5060" max="5060" width="14.5546875" customWidth="1"/>
    <col min="5061" max="5061" width="17.44140625" customWidth="1"/>
    <col min="5311" max="5311" width="5.5546875" customWidth="1"/>
    <col min="5312" max="5312" width="37.44140625" customWidth="1"/>
    <col min="5313" max="5313" width="12.5546875" customWidth="1"/>
    <col min="5314" max="5314" width="0.88671875" customWidth="1"/>
    <col min="5315" max="5315" width="12.5546875" customWidth="1"/>
    <col min="5316" max="5316" width="14.5546875" customWidth="1"/>
    <col min="5317" max="5317" width="17.44140625" customWidth="1"/>
    <col min="5567" max="5567" width="5.5546875" customWidth="1"/>
    <col min="5568" max="5568" width="37.44140625" customWidth="1"/>
    <col min="5569" max="5569" width="12.5546875" customWidth="1"/>
    <col min="5570" max="5570" width="0.88671875" customWidth="1"/>
    <col min="5571" max="5571" width="12.5546875" customWidth="1"/>
    <col min="5572" max="5572" width="14.5546875" customWidth="1"/>
    <col min="5573" max="5573" width="17.44140625" customWidth="1"/>
    <col min="5823" max="5823" width="5.5546875" customWidth="1"/>
    <col min="5824" max="5824" width="37.44140625" customWidth="1"/>
    <col min="5825" max="5825" width="12.5546875" customWidth="1"/>
    <col min="5826" max="5826" width="0.88671875" customWidth="1"/>
    <col min="5827" max="5827" width="12.5546875" customWidth="1"/>
    <col min="5828" max="5828" width="14.5546875" customWidth="1"/>
    <col min="5829" max="5829" width="17.44140625" customWidth="1"/>
    <col min="6079" max="6079" width="5.5546875" customWidth="1"/>
    <col min="6080" max="6080" width="37.44140625" customWidth="1"/>
    <col min="6081" max="6081" width="12.5546875" customWidth="1"/>
    <col min="6082" max="6082" width="0.88671875" customWidth="1"/>
    <col min="6083" max="6083" width="12.5546875" customWidth="1"/>
    <col min="6084" max="6084" width="14.5546875" customWidth="1"/>
    <col min="6085" max="6085" width="17.44140625" customWidth="1"/>
    <col min="6335" max="6335" width="5.5546875" customWidth="1"/>
    <col min="6336" max="6336" width="37.44140625" customWidth="1"/>
    <col min="6337" max="6337" width="12.5546875" customWidth="1"/>
    <col min="6338" max="6338" width="0.88671875" customWidth="1"/>
    <col min="6339" max="6339" width="12.5546875" customWidth="1"/>
    <col min="6340" max="6340" width="14.5546875" customWidth="1"/>
    <col min="6341" max="6341" width="17.44140625" customWidth="1"/>
    <col min="6591" max="6591" width="5.5546875" customWidth="1"/>
    <col min="6592" max="6592" width="37.44140625" customWidth="1"/>
    <col min="6593" max="6593" width="12.5546875" customWidth="1"/>
    <col min="6594" max="6594" width="0.88671875" customWidth="1"/>
    <col min="6595" max="6595" width="12.5546875" customWidth="1"/>
    <col min="6596" max="6596" width="14.5546875" customWidth="1"/>
    <col min="6597" max="6597" width="17.44140625" customWidth="1"/>
    <col min="6847" max="6847" width="5.5546875" customWidth="1"/>
    <col min="6848" max="6848" width="37.44140625" customWidth="1"/>
    <col min="6849" max="6849" width="12.5546875" customWidth="1"/>
    <col min="6850" max="6850" width="0.88671875" customWidth="1"/>
    <col min="6851" max="6851" width="12.5546875" customWidth="1"/>
    <col min="6852" max="6852" width="14.5546875" customWidth="1"/>
    <col min="6853" max="6853" width="17.44140625" customWidth="1"/>
    <col min="7103" max="7103" width="5.5546875" customWidth="1"/>
    <col min="7104" max="7104" width="37.44140625" customWidth="1"/>
    <col min="7105" max="7105" width="12.5546875" customWidth="1"/>
    <col min="7106" max="7106" width="0.88671875" customWidth="1"/>
    <col min="7107" max="7107" width="12.5546875" customWidth="1"/>
    <col min="7108" max="7108" width="14.5546875" customWidth="1"/>
    <col min="7109" max="7109" width="17.44140625" customWidth="1"/>
    <col min="7359" max="7359" width="5.5546875" customWidth="1"/>
    <col min="7360" max="7360" width="37.44140625" customWidth="1"/>
    <col min="7361" max="7361" width="12.5546875" customWidth="1"/>
    <col min="7362" max="7362" width="0.88671875" customWidth="1"/>
    <col min="7363" max="7363" width="12.5546875" customWidth="1"/>
    <col min="7364" max="7364" width="14.5546875" customWidth="1"/>
    <col min="7365" max="7365" width="17.44140625" customWidth="1"/>
    <col min="7615" max="7615" width="5.5546875" customWidth="1"/>
    <col min="7616" max="7616" width="37.44140625" customWidth="1"/>
    <col min="7617" max="7617" width="12.5546875" customWidth="1"/>
    <col min="7618" max="7618" width="0.88671875" customWidth="1"/>
    <col min="7619" max="7619" width="12.5546875" customWidth="1"/>
    <col min="7620" max="7620" width="14.5546875" customWidth="1"/>
    <col min="7621" max="7621" width="17.44140625" customWidth="1"/>
    <col min="7871" max="7871" width="5.5546875" customWidth="1"/>
    <col min="7872" max="7872" width="37.44140625" customWidth="1"/>
    <col min="7873" max="7873" width="12.5546875" customWidth="1"/>
    <col min="7874" max="7874" width="0.88671875" customWidth="1"/>
    <col min="7875" max="7875" width="12.5546875" customWidth="1"/>
    <col min="7876" max="7876" width="14.5546875" customWidth="1"/>
    <col min="7877" max="7877" width="17.44140625" customWidth="1"/>
    <col min="8127" max="8127" width="5.5546875" customWidth="1"/>
    <col min="8128" max="8128" width="37.44140625" customWidth="1"/>
    <col min="8129" max="8129" width="12.5546875" customWidth="1"/>
    <col min="8130" max="8130" width="0.88671875" customWidth="1"/>
    <col min="8131" max="8131" width="12.5546875" customWidth="1"/>
    <col min="8132" max="8132" width="14.5546875" customWidth="1"/>
    <col min="8133" max="8133" width="17.44140625" customWidth="1"/>
    <col min="8383" max="8383" width="5.5546875" customWidth="1"/>
    <col min="8384" max="8384" width="37.44140625" customWidth="1"/>
    <col min="8385" max="8385" width="12.5546875" customWidth="1"/>
    <col min="8386" max="8386" width="0.88671875" customWidth="1"/>
    <col min="8387" max="8387" width="12.5546875" customWidth="1"/>
    <col min="8388" max="8388" width="14.5546875" customWidth="1"/>
    <col min="8389" max="8389" width="17.44140625" customWidth="1"/>
    <col min="8639" max="8639" width="5.5546875" customWidth="1"/>
    <col min="8640" max="8640" width="37.44140625" customWidth="1"/>
    <col min="8641" max="8641" width="12.5546875" customWidth="1"/>
    <col min="8642" max="8642" width="0.88671875" customWidth="1"/>
    <col min="8643" max="8643" width="12.5546875" customWidth="1"/>
    <col min="8644" max="8644" width="14.5546875" customWidth="1"/>
    <col min="8645" max="8645" width="17.44140625" customWidth="1"/>
    <col min="8895" max="8895" width="5.5546875" customWidth="1"/>
    <col min="8896" max="8896" width="37.44140625" customWidth="1"/>
    <col min="8897" max="8897" width="12.5546875" customWidth="1"/>
    <col min="8898" max="8898" width="0.88671875" customWidth="1"/>
    <col min="8899" max="8899" width="12.5546875" customWidth="1"/>
    <col min="8900" max="8900" width="14.5546875" customWidth="1"/>
    <col min="8901" max="8901" width="17.44140625" customWidth="1"/>
    <col min="9151" max="9151" width="5.5546875" customWidth="1"/>
    <col min="9152" max="9152" width="37.44140625" customWidth="1"/>
    <col min="9153" max="9153" width="12.5546875" customWidth="1"/>
    <col min="9154" max="9154" width="0.88671875" customWidth="1"/>
    <col min="9155" max="9155" width="12.5546875" customWidth="1"/>
    <col min="9156" max="9156" width="14.5546875" customWidth="1"/>
    <col min="9157" max="9157" width="17.44140625" customWidth="1"/>
    <col min="9407" max="9407" width="5.5546875" customWidth="1"/>
    <col min="9408" max="9408" width="37.44140625" customWidth="1"/>
    <col min="9409" max="9409" width="12.5546875" customWidth="1"/>
    <col min="9410" max="9410" width="0.88671875" customWidth="1"/>
    <col min="9411" max="9411" width="12.5546875" customWidth="1"/>
    <col min="9412" max="9412" width="14.5546875" customWidth="1"/>
    <col min="9413" max="9413" width="17.44140625" customWidth="1"/>
    <col min="9663" max="9663" width="5.5546875" customWidth="1"/>
    <col min="9664" max="9664" width="37.44140625" customWidth="1"/>
    <col min="9665" max="9665" width="12.5546875" customWidth="1"/>
    <col min="9666" max="9666" width="0.88671875" customWidth="1"/>
    <col min="9667" max="9667" width="12.5546875" customWidth="1"/>
    <col min="9668" max="9668" width="14.5546875" customWidth="1"/>
    <col min="9669" max="9669" width="17.44140625" customWidth="1"/>
    <col min="9919" max="9919" width="5.5546875" customWidth="1"/>
    <col min="9920" max="9920" width="37.44140625" customWidth="1"/>
    <col min="9921" max="9921" width="12.5546875" customWidth="1"/>
    <col min="9922" max="9922" width="0.88671875" customWidth="1"/>
    <col min="9923" max="9923" width="12.5546875" customWidth="1"/>
    <col min="9924" max="9924" width="14.5546875" customWidth="1"/>
    <col min="9925" max="9925" width="17.44140625" customWidth="1"/>
    <col min="10175" max="10175" width="5.5546875" customWidth="1"/>
    <col min="10176" max="10176" width="37.44140625" customWidth="1"/>
    <col min="10177" max="10177" width="12.5546875" customWidth="1"/>
    <col min="10178" max="10178" width="0.88671875" customWidth="1"/>
    <col min="10179" max="10179" width="12.5546875" customWidth="1"/>
    <col min="10180" max="10180" width="14.5546875" customWidth="1"/>
    <col min="10181" max="10181" width="17.44140625" customWidth="1"/>
    <col min="10431" max="10431" width="5.5546875" customWidth="1"/>
    <col min="10432" max="10432" width="37.44140625" customWidth="1"/>
    <col min="10433" max="10433" width="12.5546875" customWidth="1"/>
    <col min="10434" max="10434" width="0.88671875" customWidth="1"/>
    <col min="10435" max="10435" width="12.5546875" customWidth="1"/>
    <col min="10436" max="10436" width="14.5546875" customWidth="1"/>
    <col min="10437" max="10437" width="17.44140625" customWidth="1"/>
    <col min="10687" max="10687" width="5.5546875" customWidth="1"/>
    <col min="10688" max="10688" width="37.44140625" customWidth="1"/>
    <col min="10689" max="10689" width="12.5546875" customWidth="1"/>
    <col min="10690" max="10690" width="0.88671875" customWidth="1"/>
    <col min="10691" max="10691" width="12.5546875" customWidth="1"/>
    <col min="10692" max="10692" width="14.5546875" customWidth="1"/>
    <col min="10693" max="10693" width="17.44140625" customWidth="1"/>
    <col min="10943" max="10943" width="5.5546875" customWidth="1"/>
    <col min="10944" max="10944" width="37.44140625" customWidth="1"/>
    <col min="10945" max="10945" width="12.5546875" customWidth="1"/>
    <col min="10946" max="10946" width="0.88671875" customWidth="1"/>
    <col min="10947" max="10947" width="12.5546875" customWidth="1"/>
    <col min="10948" max="10948" width="14.5546875" customWidth="1"/>
    <col min="10949" max="10949" width="17.44140625" customWidth="1"/>
    <col min="11199" max="11199" width="5.5546875" customWidth="1"/>
    <col min="11200" max="11200" width="37.44140625" customWidth="1"/>
    <col min="11201" max="11201" width="12.5546875" customWidth="1"/>
    <col min="11202" max="11202" width="0.88671875" customWidth="1"/>
    <col min="11203" max="11203" width="12.5546875" customWidth="1"/>
    <col min="11204" max="11204" width="14.5546875" customWidth="1"/>
    <col min="11205" max="11205" width="17.44140625" customWidth="1"/>
    <col min="11455" max="11455" width="5.5546875" customWidth="1"/>
    <col min="11456" max="11456" width="37.44140625" customWidth="1"/>
    <col min="11457" max="11457" width="12.5546875" customWidth="1"/>
    <col min="11458" max="11458" width="0.88671875" customWidth="1"/>
    <col min="11459" max="11459" width="12.5546875" customWidth="1"/>
    <col min="11460" max="11460" width="14.5546875" customWidth="1"/>
    <col min="11461" max="11461" width="17.44140625" customWidth="1"/>
    <col min="11711" max="11711" width="5.5546875" customWidth="1"/>
    <col min="11712" max="11712" width="37.44140625" customWidth="1"/>
    <col min="11713" max="11713" width="12.5546875" customWidth="1"/>
    <col min="11714" max="11714" width="0.88671875" customWidth="1"/>
    <col min="11715" max="11715" width="12.5546875" customWidth="1"/>
    <col min="11716" max="11716" width="14.5546875" customWidth="1"/>
    <col min="11717" max="11717" width="17.44140625" customWidth="1"/>
    <col min="11967" max="11967" width="5.5546875" customWidth="1"/>
    <col min="11968" max="11968" width="37.44140625" customWidth="1"/>
    <col min="11969" max="11969" width="12.5546875" customWidth="1"/>
    <col min="11970" max="11970" width="0.88671875" customWidth="1"/>
    <col min="11971" max="11971" width="12.5546875" customWidth="1"/>
    <col min="11972" max="11972" width="14.5546875" customWidth="1"/>
    <col min="11973" max="11973" width="17.44140625" customWidth="1"/>
    <col min="12223" max="12223" width="5.5546875" customWidth="1"/>
    <col min="12224" max="12224" width="37.44140625" customWidth="1"/>
    <col min="12225" max="12225" width="12.5546875" customWidth="1"/>
    <col min="12226" max="12226" width="0.88671875" customWidth="1"/>
    <col min="12227" max="12227" width="12.5546875" customWidth="1"/>
    <col min="12228" max="12228" width="14.5546875" customWidth="1"/>
    <col min="12229" max="12229" width="17.44140625" customWidth="1"/>
    <col min="12479" max="12479" width="5.5546875" customWidth="1"/>
    <col min="12480" max="12480" width="37.44140625" customWidth="1"/>
    <col min="12481" max="12481" width="12.5546875" customWidth="1"/>
    <col min="12482" max="12482" width="0.88671875" customWidth="1"/>
    <col min="12483" max="12483" width="12.5546875" customWidth="1"/>
    <col min="12484" max="12484" width="14.5546875" customWidth="1"/>
    <col min="12485" max="12485" width="17.44140625" customWidth="1"/>
    <col min="12735" max="12735" width="5.5546875" customWidth="1"/>
    <col min="12736" max="12736" width="37.44140625" customWidth="1"/>
    <col min="12737" max="12737" width="12.5546875" customWidth="1"/>
    <col min="12738" max="12738" width="0.88671875" customWidth="1"/>
    <col min="12739" max="12739" width="12.5546875" customWidth="1"/>
    <col min="12740" max="12740" width="14.5546875" customWidth="1"/>
    <col min="12741" max="12741" width="17.44140625" customWidth="1"/>
    <col min="12991" max="12991" width="5.5546875" customWidth="1"/>
    <col min="12992" max="12992" width="37.44140625" customWidth="1"/>
    <col min="12993" max="12993" width="12.5546875" customWidth="1"/>
    <col min="12994" max="12994" width="0.88671875" customWidth="1"/>
    <col min="12995" max="12995" width="12.5546875" customWidth="1"/>
    <col min="12996" max="12996" width="14.5546875" customWidth="1"/>
    <col min="12997" max="12997" width="17.44140625" customWidth="1"/>
    <col min="13247" max="13247" width="5.5546875" customWidth="1"/>
    <col min="13248" max="13248" width="37.44140625" customWidth="1"/>
    <col min="13249" max="13249" width="12.5546875" customWidth="1"/>
    <col min="13250" max="13250" width="0.88671875" customWidth="1"/>
    <col min="13251" max="13251" width="12.5546875" customWidth="1"/>
    <col min="13252" max="13252" width="14.5546875" customWidth="1"/>
    <col min="13253" max="13253" width="17.44140625" customWidth="1"/>
    <col min="13503" max="13503" width="5.5546875" customWidth="1"/>
    <col min="13504" max="13504" width="37.44140625" customWidth="1"/>
    <col min="13505" max="13505" width="12.5546875" customWidth="1"/>
    <col min="13506" max="13506" width="0.88671875" customWidth="1"/>
    <col min="13507" max="13507" width="12.5546875" customWidth="1"/>
    <col min="13508" max="13508" width="14.5546875" customWidth="1"/>
    <col min="13509" max="13509" width="17.44140625" customWidth="1"/>
    <col min="13759" max="13759" width="5.5546875" customWidth="1"/>
    <col min="13760" max="13760" width="37.44140625" customWidth="1"/>
    <col min="13761" max="13761" width="12.5546875" customWidth="1"/>
    <col min="13762" max="13762" width="0.88671875" customWidth="1"/>
    <col min="13763" max="13763" width="12.5546875" customWidth="1"/>
    <col min="13764" max="13764" width="14.5546875" customWidth="1"/>
    <col min="13765" max="13765" width="17.44140625" customWidth="1"/>
    <col min="14015" max="14015" width="5.5546875" customWidth="1"/>
    <col min="14016" max="14016" width="37.44140625" customWidth="1"/>
    <col min="14017" max="14017" width="12.5546875" customWidth="1"/>
    <col min="14018" max="14018" width="0.88671875" customWidth="1"/>
    <col min="14019" max="14019" width="12.5546875" customWidth="1"/>
    <col min="14020" max="14020" width="14.5546875" customWidth="1"/>
    <col min="14021" max="14021" width="17.44140625" customWidth="1"/>
    <col min="14271" max="14271" width="5.5546875" customWidth="1"/>
    <col min="14272" max="14272" width="37.44140625" customWidth="1"/>
    <col min="14273" max="14273" width="12.5546875" customWidth="1"/>
    <col min="14274" max="14274" width="0.88671875" customWidth="1"/>
    <col min="14275" max="14275" width="12.5546875" customWidth="1"/>
    <col min="14276" max="14276" width="14.5546875" customWidth="1"/>
    <col min="14277" max="14277" width="17.44140625" customWidth="1"/>
    <col min="14527" max="14527" width="5.5546875" customWidth="1"/>
    <col min="14528" max="14528" width="37.44140625" customWidth="1"/>
    <col min="14529" max="14529" width="12.5546875" customWidth="1"/>
    <col min="14530" max="14530" width="0.88671875" customWidth="1"/>
    <col min="14531" max="14531" width="12.5546875" customWidth="1"/>
    <col min="14532" max="14532" width="14.5546875" customWidth="1"/>
    <col min="14533" max="14533" width="17.44140625" customWidth="1"/>
    <col min="14783" max="14783" width="5.5546875" customWidth="1"/>
    <col min="14784" max="14784" width="37.44140625" customWidth="1"/>
    <col min="14785" max="14785" width="12.5546875" customWidth="1"/>
    <col min="14786" max="14786" width="0.88671875" customWidth="1"/>
    <col min="14787" max="14787" width="12.5546875" customWidth="1"/>
    <col min="14788" max="14788" width="14.5546875" customWidth="1"/>
    <col min="14789" max="14789" width="17.44140625" customWidth="1"/>
    <col min="15039" max="15039" width="5.5546875" customWidth="1"/>
    <col min="15040" max="15040" width="37.44140625" customWidth="1"/>
    <col min="15041" max="15041" width="12.5546875" customWidth="1"/>
    <col min="15042" max="15042" width="0.88671875" customWidth="1"/>
    <col min="15043" max="15043" width="12.5546875" customWidth="1"/>
    <col min="15044" max="15044" width="14.5546875" customWidth="1"/>
    <col min="15045" max="15045" width="17.44140625" customWidth="1"/>
    <col min="15295" max="15295" width="5.5546875" customWidth="1"/>
    <col min="15296" max="15296" width="37.44140625" customWidth="1"/>
    <col min="15297" max="15297" width="12.5546875" customWidth="1"/>
    <col min="15298" max="15298" width="0.88671875" customWidth="1"/>
    <col min="15299" max="15299" width="12.5546875" customWidth="1"/>
    <col min="15300" max="15300" width="14.5546875" customWidth="1"/>
    <col min="15301" max="15301" width="17.44140625" customWidth="1"/>
    <col min="15551" max="15551" width="5.5546875" customWidth="1"/>
    <col min="15552" max="15552" width="37.44140625" customWidth="1"/>
    <col min="15553" max="15553" width="12.5546875" customWidth="1"/>
    <col min="15554" max="15554" width="0.88671875" customWidth="1"/>
    <col min="15555" max="15555" width="12.5546875" customWidth="1"/>
    <col min="15556" max="15556" width="14.5546875" customWidth="1"/>
    <col min="15557" max="15557" width="17.44140625" customWidth="1"/>
    <col min="15807" max="15807" width="5.5546875" customWidth="1"/>
    <col min="15808" max="15808" width="37.44140625" customWidth="1"/>
    <col min="15809" max="15809" width="12.5546875" customWidth="1"/>
    <col min="15810" max="15810" width="0.88671875" customWidth="1"/>
    <col min="15811" max="15811" width="12.5546875" customWidth="1"/>
    <col min="15812" max="15812" width="14.5546875" customWidth="1"/>
    <col min="15813" max="15813" width="17.44140625" customWidth="1"/>
    <col min="16063" max="16063" width="5.5546875" customWidth="1"/>
    <col min="16064" max="16064" width="37.44140625" customWidth="1"/>
    <col min="16065" max="16065" width="12.5546875" customWidth="1"/>
    <col min="16066" max="16066" width="0.88671875" customWidth="1"/>
    <col min="16067" max="16067" width="12.5546875" customWidth="1"/>
    <col min="16068" max="16068" width="14.5546875" customWidth="1"/>
    <col min="16069" max="16069" width="17.44140625" customWidth="1"/>
  </cols>
  <sheetData>
    <row r="1" spans="2:6" ht="18" customHeight="1" x14ac:dyDescent="0.3">
      <c r="B1" s="124" t="s">
        <v>110</v>
      </c>
      <c r="C1" s="124"/>
      <c r="D1" s="124"/>
      <c r="E1" s="124"/>
      <c r="F1" s="124"/>
    </row>
    <row r="2" spans="2:6" ht="24" customHeight="1" x14ac:dyDescent="0.3">
      <c r="B2" s="125" t="s">
        <v>151</v>
      </c>
      <c r="C2" s="125"/>
      <c r="D2" s="125"/>
      <c r="E2" s="125"/>
      <c r="F2" s="125"/>
    </row>
    <row r="3" spans="2:6" s="59" customFormat="1" ht="16.649999999999999" customHeight="1" x14ac:dyDescent="0.3">
      <c r="B3" s="126" t="s">
        <v>150</v>
      </c>
      <c r="C3" s="126"/>
      <c r="D3" s="126"/>
      <c r="E3" s="126"/>
      <c r="F3" s="126"/>
    </row>
    <row r="4" spans="2:6" s="59" customFormat="1" ht="16.649999999999999" customHeight="1" x14ac:dyDescent="0.3">
      <c r="B4" s="79"/>
      <c r="C4" s="79"/>
      <c r="D4" s="79"/>
      <c r="E4" s="79"/>
      <c r="F4" s="79"/>
    </row>
    <row r="5" spans="2:6" ht="56.1" customHeight="1" x14ac:dyDescent="0.3">
      <c r="B5" s="118" t="s">
        <v>230</v>
      </c>
      <c r="C5" s="118"/>
      <c r="D5" s="118"/>
      <c r="E5" s="6"/>
      <c r="F5" s="69" t="s">
        <v>84</v>
      </c>
    </row>
    <row r="6" spans="2:6" ht="42" customHeight="1" x14ac:dyDescent="0.3">
      <c r="B6" s="7" t="s">
        <v>3</v>
      </c>
      <c r="C6" s="8" t="s">
        <v>4</v>
      </c>
      <c r="D6" s="62" t="s">
        <v>5</v>
      </c>
      <c r="E6" s="10" t="s">
        <v>6</v>
      </c>
      <c r="F6" s="62" t="s">
        <v>87</v>
      </c>
    </row>
    <row r="7" spans="2:6" ht="16.350000000000001" customHeight="1" x14ac:dyDescent="0.3">
      <c r="B7" s="71" t="s">
        <v>10</v>
      </c>
      <c r="C7" s="72" t="s">
        <v>11</v>
      </c>
      <c r="D7" s="58">
        <v>1</v>
      </c>
      <c r="E7" s="61"/>
      <c r="F7" s="58">
        <v>52</v>
      </c>
    </row>
    <row r="8" spans="2:6" ht="17.100000000000001" customHeight="1" x14ac:dyDescent="0.3">
      <c r="B8" s="71" t="s">
        <v>12</v>
      </c>
      <c r="C8" s="72" t="s">
        <v>13</v>
      </c>
      <c r="D8" s="58">
        <v>0.5</v>
      </c>
      <c r="E8" s="61"/>
      <c r="F8" s="58">
        <v>52</v>
      </c>
    </row>
    <row r="9" spans="2:6" ht="17.100000000000001" customHeight="1" x14ac:dyDescent="0.3">
      <c r="B9" s="71" t="s">
        <v>14</v>
      </c>
      <c r="C9" s="72" t="s">
        <v>15</v>
      </c>
      <c r="D9" s="68"/>
      <c r="E9" s="58"/>
      <c r="F9" s="58" t="s">
        <v>226</v>
      </c>
    </row>
    <row r="10" spans="2:6" ht="17.100000000000001" customHeight="1" x14ac:dyDescent="0.3">
      <c r="B10" s="71" t="s">
        <v>16</v>
      </c>
      <c r="C10" s="72" t="s">
        <v>17</v>
      </c>
      <c r="D10" s="68"/>
      <c r="E10" s="58"/>
      <c r="F10" s="58" t="s">
        <v>226</v>
      </c>
    </row>
    <row r="11" spans="2:6" ht="17.100000000000001" customHeight="1" x14ac:dyDescent="0.3">
      <c r="B11" s="71" t="s">
        <v>18</v>
      </c>
      <c r="C11" s="97" t="s">
        <v>19</v>
      </c>
      <c r="D11" s="68"/>
      <c r="E11" s="70"/>
      <c r="F11" s="80"/>
    </row>
    <row r="12" spans="2:6" ht="16.649999999999999" customHeight="1" x14ac:dyDescent="0.3">
      <c r="B12" s="46" t="s">
        <v>20</v>
      </c>
      <c r="C12" s="14" t="s">
        <v>21</v>
      </c>
      <c r="D12" s="58">
        <v>2</v>
      </c>
      <c r="E12" s="61"/>
      <c r="F12" s="58">
        <v>26</v>
      </c>
    </row>
    <row r="13" spans="2:6" ht="16.649999999999999" customHeight="1" x14ac:dyDescent="0.3">
      <c r="B13" s="46" t="s">
        <v>22</v>
      </c>
      <c r="C13" s="14" t="s">
        <v>23</v>
      </c>
      <c r="D13" s="68"/>
      <c r="E13" s="70"/>
      <c r="F13" s="80"/>
    </row>
    <row r="14" spans="2:6" ht="17.100000000000001" customHeight="1" x14ac:dyDescent="0.3">
      <c r="B14" s="46" t="s">
        <v>24</v>
      </c>
      <c r="C14" s="14" t="s">
        <v>25</v>
      </c>
      <c r="D14" s="68"/>
      <c r="E14" s="70"/>
      <c r="F14" s="80"/>
    </row>
    <row r="15" spans="2:6" ht="17.100000000000001" customHeight="1" x14ac:dyDescent="0.3">
      <c r="B15" s="71" t="s">
        <v>26</v>
      </c>
      <c r="C15" s="72" t="s">
        <v>27</v>
      </c>
      <c r="D15" s="58">
        <v>1</v>
      </c>
      <c r="E15" s="61"/>
      <c r="F15" s="58">
        <v>52</v>
      </c>
    </row>
    <row r="16" spans="2:6" ht="17.100000000000001" customHeight="1" x14ac:dyDescent="0.3">
      <c r="B16" s="71" t="s">
        <v>28</v>
      </c>
      <c r="C16" s="97" t="s">
        <v>29</v>
      </c>
      <c r="D16" s="68"/>
      <c r="E16" s="70"/>
      <c r="F16" s="80"/>
    </row>
    <row r="17" spans="2:6" ht="17.100000000000001" customHeight="1" x14ac:dyDescent="0.3">
      <c r="B17" s="25" t="s">
        <v>20</v>
      </c>
      <c r="C17" s="14" t="s">
        <v>88</v>
      </c>
      <c r="D17" s="58">
        <v>2</v>
      </c>
      <c r="E17" s="61"/>
      <c r="F17" s="78">
        <v>26</v>
      </c>
    </row>
    <row r="18" spans="2:6" ht="17.100000000000001" customHeight="1" x14ac:dyDescent="0.3">
      <c r="B18" s="25" t="s">
        <v>22</v>
      </c>
      <c r="C18" s="14" t="s">
        <v>31</v>
      </c>
      <c r="D18" s="68"/>
      <c r="E18" s="68"/>
      <c r="F18" s="68"/>
    </row>
    <row r="19" spans="2:6" ht="17.100000000000001" customHeight="1" x14ac:dyDescent="0.3">
      <c r="B19" s="71" t="s">
        <v>32</v>
      </c>
      <c r="C19" s="98" t="s">
        <v>33</v>
      </c>
      <c r="D19" s="68"/>
      <c r="E19" s="70"/>
      <c r="F19" s="80"/>
    </row>
    <row r="20" spans="2:6" ht="16.649999999999999" customHeight="1" x14ac:dyDescent="0.3">
      <c r="B20" s="66" t="s">
        <v>20</v>
      </c>
      <c r="C20" s="73" t="s">
        <v>89</v>
      </c>
      <c r="D20" s="58">
        <v>2</v>
      </c>
      <c r="E20" s="61"/>
      <c r="F20" s="58">
        <v>6</v>
      </c>
    </row>
    <row r="21" spans="2:6" ht="16.649999999999999" customHeight="1" x14ac:dyDescent="0.3">
      <c r="B21" s="66" t="s">
        <v>22</v>
      </c>
      <c r="C21" s="67" t="s">
        <v>77</v>
      </c>
      <c r="D21" s="68"/>
      <c r="E21" s="68"/>
      <c r="F21" s="68"/>
    </row>
    <row r="22" spans="2:6" ht="15.6" x14ac:dyDescent="0.3">
      <c r="B22" s="25" t="s">
        <v>24</v>
      </c>
      <c r="C22" s="14" t="s">
        <v>36</v>
      </c>
      <c r="D22" s="68"/>
      <c r="E22" s="68"/>
      <c r="F22" s="68"/>
    </row>
    <row r="23" spans="2:6" ht="17.100000000000001" customHeight="1" x14ac:dyDescent="0.3">
      <c r="B23" s="71" t="s">
        <v>39</v>
      </c>
      <c r="C23" s="72" t="s">
        <v>90</v>
      </c>
      <c r="D23" s="68"/>
      <c r="E23" s="68"/>
      <c r="F23" s="68"/>
    </row>
    <row r="24" spans="2:6" ht="15.6" x14ac:dyDescent="0.3">
      <c r="B24" s="71" t="s">
        <v>41</v>
      </c>
      <c r="C24" s="72" t="s">
        <v>40</v>
      </c>
      <c r="D24" s="68"/>
      <c r="E24" s="68"/>
      <c r="F24" s="68"/>
    </row>
    <row r="25" spans="2:6" ht="17.100000000000001" customHeight="1" x14ac:dyDescent="0.3">
      <c r="B25" s="71" t="s">
        <v>43</v>
      </c>
      <c r="C25" s="74" t="s">
        <v>42</v>
      </c>
      <c r="D25" s="68"/>
      <c r="E25" s="68"/>
      <c r="F25" s="68"/>
    </row>
    <row r="26" spans="2:6" ht="16.649999999999999" customHeight="1" x14ac:dyDescent="0.3">
      <c r="B26" s="71" t="s">
        <v>46</v>
      </c>
      <c r="C26" s="72" t="s">
        <v>78</v>
      </c>
      <c r="D26" s="68"/>
      <c r="E26" s="58"/>
      <c r="F26" s="58" t="s">
        <v>226</v>
      </c>
    </row>
    <row r="27" spans="2:6" ht="17.100000000000001" customHeight="1" x14ac:dyDescent="0.3">
      <c r="B27" s="71" t="s">
        <v>48</v>
      </c>
      <c r="C27" s="75" t="s">
        <v>47</v>
      </c>
      <c r="D27" s="68"/>
      <c r="E27" s="58"/>
      <c r="F27" s="58" t="s">
        <v>226</v>
      </c>
    </row>
    <row r="28" spans="2:6" ht="17.100000000000001" customHeight="1" x14ac:dyDescent="0.3">
      <c r="B28" s="71" t="s">
        <v>50</v>
      </c>
      <c r="C28" s="75" t="s">
        <v>49</v>
      </c>
      <c r="D28" s="68"/>
      <c r="E28" s="68"/>
      <c r="F28" s="58" t="s">
        <v>226</v>
      </c>
    </row>
    <row r="29" spans="2:6" ht="17.100000000000001" customHeight="1" x14ac:dyDescent="0.3">
      <c r="B29" s="71" t="s">
        <v>54</v>
      </c>
      <c r="C29" s="75" t="s">
        <v>51</v>
      </c>
      <c r="D29" s="68"/>
      <c r="E29" s="70"/>
      <c r="F29" s="80"/>
    </row>
    <row r="30" spans="2:6" ht="16.649999999999999" customHeight="1" x14ac:dyDescent="0.3">
      <c r="B30" s="25" t="s">
        <v>20</v>
      </c>
      <c r="C30" s="14" t="s">
        <v>52</v>
      </c>
      <c r="D30" s="58">
        <v>2</v>
      </c>
      <c r="E30" s="61"/>
      <c r="F30" s="58">
        <v>2</v>
      </c>
    </row>
    <row r="31" spans="2:6" ht="46.65" customHeight="1" x14ac:dyDescent="0.3">
      <c r="B31" s="25" t="s">
        <v>22</v>
      </c>
      <c r="C31" s="60" t="s">
        <v>74</v>
      </c>
      <c r="D31" s="68"/>
      <c r="E31" s="68"/>
      <c r="F31" s="80"/>
    </row>
    <row r="32" spans="2:6" ht="17.100000000000001" customHeight="1" x14ac:dyDescent="0.3">
      <c r="B32" s="71" t="s">
        <v>75</v>
      </c>
      <c r="C32" s="99" t="s">
        <v>91</v>
      </c>
      <c r="D32" s="68"/>
      <c r="E32" s="70"/>
      <c r="F32" s="80"/>
    </row>
    <row r="33" spans="2:6" ht="30" customHeight="1" x14ac:dyDescent="0.3">
      <c r="B33" s="25" t="s">
        <v>20</v>
      </c>
      <c r="C33" s="14" t="s">
        <v>85</v>
      </c>
      <c r="D33" s="58">
        <v>0.25</v>
      </c>
      <c r="E33" s="58"/>
      <c r="F33" s="58">
        <v>52</v>
      </c>
    </row>
    <row r="34" spans="2:6" ht="15.6" x14ac:dyDescent="0.3">
      <c r="B34" s="25" t="s">
        <v>22</v>
      </c>
      <c r="C34" s="44" t="s">
        <v>69</v>
      </c>
      <c r="D34" s="68"/>
      <c r="E34" s="58"/>
      <c r="F34" s="58" t="s">
        <v>226</v>
      </c>
    </row>
    <row r="35" spans="2:6" ht="30" customHeight="1" x14ac:dyDescent="0.3">
      <c r="B35" s="25" t="s">
        <v>24</v>
      </c>
      <c r="C35" s="14" t="s">
        <v>86</v>
      </c>
      <c r="D35" s="58">
        <v>0.25</v>
      </c>
      <c r="E35" s="58"/>
      <c r="F35" s="58">
        <v>52</v>
      </c>
    </row>
    <row r="36" spans="2:6" ht="47.4" customHeight="1" x14ac:dyDescent="0.3">
      <c r="B36" s="25" t="s">
        <v>37</v>
      </c>
      <c r="C36" s="14" t="s">
        <v>82</v>
      </c>
      <c r="D36" s="68"/>
      <c r="E36" s="58"/>
      <c r="F36" s="58" t="s">
        <v>226</v>
      </c>
    </row>
    <row r="37" spans="2:6" ht="30" customHeight="1" x14ac:dyDescent="0.3">
      <c r="B37" s="25" t="s">
        <v>60</v>
      </c>
      <c r="C37" s="44" t="s">
        <v>83</v>
      </c>
      <c r="D37" s="58">
        <v>0.25</v>
      </c>
      <c r="E37" s="58"/>
      <c r="F37" s="58">
        <v>52</v>
      </c>
    </row>
    <row r="38" spans="2:6" ht="16.649999999999999" customHeight="1" x14ac:dyDescent="0.3">
      <c r="B38" s="25" t="s">
        <v>62</v>
      </c>
      <c r="C38" s="14" t="s">
        <v>59</v>
      </c>
      <c r="D38" s="68"/>
      <c r="E38" s="61"/>
      <c r="F38" s="58" t="s">
        <v>226</v>
      </c>
    </row>
    <row r="39" spans="2:6" ht="16.649999999999999" customHeight="1" x14ac:dyDescent="0.3">
      <c r="B39" s="25" t="s">
        <v>64</v>
      </c>
      <c r="C39" s="14" t="s">
        <v>61</v>
      </c>
      <c r="D39" s="58">
        <v>1</v>
      </c>
      <c r="E39" s="58"/>
      <c r="F39" s="58">
        <v>6</v>
      </c>
    </row>
    <row r="40" spans="2:6" ht="16.649999999999999" customHeight="1" x14ac:dyDescent="0.3">
      <c r="B40" s="25" t="s">
        <v>66</v>
      </c>
      <c r="C40" s="14" t="s">
        <v>63</v>
      </c>
      <c r="D40" s="58">
        <v>0.5</v>
      </c>
      <c r="E40" s="58"/>
      <c r="F40" s="58">
        <v>52</v>
      </c>
    </row>
    <row r="41" spans="2:6" ht="15.6" x14ac:dyDescent="0.3">
      <c r="B41" s="25" t="s">
        <v>68</v>
      </c>
      <c r="C41" s="14" t="s">
        <v>65</v>
      </c>
      <c r="D41" s="68"/>
      <c r="E41" s="68"/>
      <c r="F41" s="80"/>
    </row>
    <row r="42" spans="2:6" ht="15.6" x14ac:dyDescent="0.3">
      <c r="B42" s="25" t="s">
        <v>70</v>
      </c>
      <c r="C42" s="48" t="s">
        <v>67</v>
      </c>
      <c r="D42" s="58">
        <v>0.5</v>
      </c>
      <c r="E42" s="61"/>
      <c r="F42" s="58">
        <v>12</v>
      </c>
    </row>
    <row r="43" spans="2:6" ht="30" customHeight="1" x14ac:dyDescent="0.3">
      <c r="B43" s="25" t="s">
        <v>92</v>
      </c>
      <c r="C43" s="14" t="s">
        <v>71</v>
      </c>
      <c r="D43" s="58">
        <v>1</v>
      </c>
      <c r="E43" s="58"/>
      <c r="F43" s="78">
        <v>4</v>
      </c>
    </row>
    <row r="44" spans="2:6" ht="16.649999999999999" customHeight="1" x14ac:dyDescent="0.3">
      <c r="B44" s="71" t="s">
        <v>93</v>
      </c>
      <c r="C44" s="76" t="s">
        <v>79</v>
      </c>
      <c r="D44" s="68"/>
      <c r="E44" s="68"/>
      <c r="F44" s="68"/>
    </row>
    <row r="45" spans="2:6" ht="15.6" x14ac:dyDescent="0.3">
      <c r="B45" s="71" t="s">
        <v>80</v>
      </c>
      <c r="C45" s="77" t="s">
        <v>81</v>
      </c>
      <c r="D45" s="68"/>
      <c r="E45" s="58"/>
      <c r="F45" s="58" t="s">
        <v>226</v>
      </c>
    </row>
    <row r="46" spans="2:6" ht="56.25" customHeight="1" x14ac:dyDescent="0.3">
      <c r="E46"/>
    </row>
    <row r="47" spans="2:6" ht="15.6" x14ac:dyDescent="0.3">
      <c r="C47" s="83"/>
      <c r="D47" s="63"/>
      <c r="E47" s="64"/>
      <c r="F47" s="63"/>
    </row>
    <row r="48" spans="2:6" x14ac:dyDescent="0.3">
      <c r="C48" s="63"/>
      <c r="D48" s="63"/>
      <c r="E48" s="64"/>
      <c r="F48" s="63"/>
    </row>
    <row r="49" spans="3:6" x14ac:dyDescent="0.3">
      <c r="C49" s="63"/>
      <c r="D49" s="63"/>
      <c r="E49" s="64"/>
      <c r="F49" s="63"/>
    </row>
    <row r="50" spans="3:6" x14ac:dyDescent="0.3">
      <c r="C50" s="63"/>
      <c r="D50" s="63"/>
      <c r="E50" s="64"/>
      <c r="F50" s="63"/>
    </row>
    <row r="51" spans="3:6" x14ac:dyDescent="0.3">
      <c r="C51" s="63"/>
      <c r="D51" s="63"/>
      <c r="E51" s="64"/>
      <c r="F51" s="63"/>
    </row>
    <row r="52" spans="3:6" x14ac:dyDescent="0.3">
      <c r="C52" s="63"/>
      <c r="D52" s="63"/>
      <c r="E52" s="64"/>
      <c r="F52" s="63"/>
    </row>
    <row r="53" spans="3:6" x14ac:dyDescent="0.3">
      <c r="C53" s="63"/>
      <c r="D53" s="63"/>
      <c r="E53" s="64"/>
      <c r="F53" s="63"/>
    </row>
  </sheetData>
  <sheetProtection password="C7BF" sheet="1" selectLockedCells="1"/>
  <mergeCells count="4">
    <mergeCell ref="B1:F1"/>
    <mergeCell ref="B2:F2"/>
    <mergeCell ref="B3:F3"/>
    <mergeCell ref="B5:D5"/>
  </mergeCells>
  <pageMargins left="0.2" right="0.2" top="1" bottom="0.75" header="0.3" footer="0.3"/>
  <pageSetup fitToHeight="0" orientation="portrait" r:id="rId1"/>
  <headerFooter>
    <oddHeader>&amp;C
&amp;"Arial,Bold"&amp;12SCHEDULE OF PRICES FOR 
LANDSCAPE MAINTENANCE SERVICES FOR EAST LA MEDIANS&amp;R&amp;"Arial,Bold"&amp;13FORM PW-2.6</oddHeader>
    <oddFooter>&amp;CPage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578B9-3DED-4977-9F0D-F25F71FBDACC}">
  <sheetPr>
    <pageSetUpPr fitToPage="1"/>
  </sheetPr>
  <dimension ref="B1:F53"/>
  <sheetViews>
    <sheetView view="pageLayout" zoomScale="90" zoomScaleNormal="100" zoomScaleSheetLayoutView="120" zoomScalePageLayoutView="90" workbookViewId="0">
      <selection activeCell="C6" sqref="C6"/>
    </sheetView>
  </sheetViews>
  <sheetFormatPr defaultColWidth="8.88671875" defaultRowHeight="14.4" x14ac:dyDescent="0.3"/>
  <cols>
    <col min="1" max="1" width="2" customWidth="1"/>
    <col min="2" max="2" width="5.5546875" customWidth="1"/>
    <col min="3" max="3" width="65.5546875" customWidth="1"/>
    <col min="4" max="4" width="12.5546875" customWidth="1"/>
    <col min="5" max="5" width="0.109375" style="56" customWidth="1"/>
    <col min="6" max="6" width="15.44140625" customWidth="1"/>
    <col min="191" max="191" width="5.5546875" customWidth="1"/>
    <col min="192" max="192" width="37.44140625" customWidth="1"/>
    <col min="193" max="193" width="12.5546875" customWidth="1"/>
    <col min="194" max="194" width="0.88671875" customWidth="1"/>
    <col min="195" max="195" width="12.5546875" customWidth="1"/>
    <col min="196" max="196" width="14.5546875" customWidth="1"/>
    <col min="197" max="197" width="17.44140625" customWidth="1"/>
    <col min="447" max="447" width="5.5546875" customWidth="1"/>
    <col min="448" max="448" width="37.44140625" customWidth="1"/>
    <col min="449" max="449" width="12.5546875" customWidth="1"/>
    <col min="450" max="450" width="0.88671875" customWidth="1"/>
    <col min="451" max="451" width="12.5546875" customWidth="1"/>
    <col min="452" max="452" width="14.5546875" customWidth="1"/>
    <col min="453" max="453" width="17.44140625" customWidth="1"/>
    <col min="703" max="703" width="5.5546875" customWidth="1"/>
    <col min="704" max="704" width="37.44140625" customWidth="1"/>
    <col min="705" max="705" width="12.5546875" customWidth="1"/>
    <col min="706" max="706" width="0.88671875" customWidth="1"/>
    <col min="707" max="707" width="12.5546875" customWidth="1"/>
    <col min="708" max="708" width="14.5546875" customWidth="1"/>
    <col min="709" max="709" width="17.44140625" customWidth="1"/>
    <col min="959" max="959" width="5.5546875" customWidth="1"/>
    <col min="960" max="960" width="37.44140625" customWidth="1"/>
    <col min="961" max="961" width="12.5546875" customWidth="1"/>
    <col min="962" max="962" width="0.88671875" customWidth="1"/>
    <col min="963" max="963" width="12.5546875" customWidth="1"/>
    <col min="964" max="964" width="14.5546875" customWidth="1"/>
    <col min="965" max="965" width="17.44140625" customWidth="1"/>
    <col min="1215" max="1215" width="5.5546875" customWidth="1"/>
    <col min="1216" max="1216" width="37.44140625" customWidth="1"/>
    <col min="1217" max="1217" width="12.5546875" customWidth="1"/>
    <col min="1218" max="1218" width="0.88671875" customWidth="1"/>
    <col min="1219" max="1219" width="12.5546875" customWidth="1"/>
    <col min="1220" max="1220" width="14.5546875" customWidth="1"/>
    <col min="1221" max="1221" width="17.44140625" customWidth="1"/>
    <col min="1471" max="1471" width="5.5546875" customWidth="1"/>
    <col min="1472" max="1472" width="37.44140625" customWidth="1"/>
    <col min="1473" max="1473" width="12.5546875" customWidth="1"/>
    <col min="1474" max="1474" width="0.88671875" customWidth="1"/>
    <col min="1475" max="1475" width="12.5546875" customWidth="1"/>
    <col min="1476" max="1476" width="14.5546875" customWidth="1"/>
    <col min="1477" max="1477" width="17.44140625" customWidth="1"/>
    <col min="1727" max="1727" width="5.5546875" customWidth="1"/>
    <col min="1728" max="1728" width="37.44140625" customWidth="1"/>
    <col min="1729" max="1729" width="12.5546875" customWidth="1"/>
    <col min="1730" max="1730" width="0.88671875" customWidth="1"/>
    <col min="1731" max="1731" width="12.5546875" customWidth="1"/>
    <col min="1732" max="1732" width="14.5546875" customWidth="1"/>
    <col min="1733" max="1733" width="17.44140625" customWidth="1"/>
    <col min="1983" max="1983" width="5.5546875" customWidth="1"/>
    <col min="1984" max="1984" width="37.44140625" customWidth="1"/>
    <col min="1985" max="1985" width="12.5546875" customWidth="1"/>
    <col min="1986" max="1986" width="0.88671875" customWidth="1"/>
    <col min="1987" max="1987" width="12.5546875" customWidth="1"/>
    <col min="1988" max="1988" width="14.5546875" customWidth="1"/>
    <col min="1989" max="1989" width="17.44140625" customWidth="1"/>
    <col min="2239" max="2239" width="5.5546875" customWidth="1"/>
    <col min="2240" max="2240" width="37.44140625" customWidth="1"/>
    <col min="2241" max="2241" width="12.5546875" customWidth="1"/>
    <col min="2242" max="2242" width="0.88671875" customWidth="1"/>
    <col min="2243" max="2243" width="12.5546875" customWidth="1"/>
    <col min="2244" max="2244" width="14.5546875" customWidth="1"/>
    <col min="2245" max="2245" width="17.44140625" customWidth="1"/>
    <col min="2495" max="2495" width="5.5546875" customWidth="1"/>
    <col min="2496" max="2496" width="37.44140625" customWidth="1"/>
    <col min="2497" max="2497" width="12.5546875" customWidth="1"/>
    <col min="2498" max="2498" width="0.88671875" customWidth="1"/>
    <col min="2499" max="2499" width="12.5546875" customWidth="1"/>
    <col min="2500" max="2500" width="14.5546875" customWidth="1"/>
    <col min="2501" max="2501" width="17.44140625" customWidth="1"/>
    <col min="2751" max="2751" width="5.5546875" customWidth="1"/>
    <col min="2752" max="2752" width="37.44140625" customWidth="1"/>
    <col min="2753" max="2753" width="12.5546875" customWidth="1"/>
    <col min="2754" max="2754" width="0.88671875" customWidth="1"/>
    <col min="2755" max="2755" width="12.5546875" customWidth="1"/>
    <col min="2756" max="2756" width="14.5546875" customWidth="1"/>
    <col min="2757" max="2757" width="17.44140625" customWidth="1"/>
    <col min="3007" max="3007" width="5.5546875" customWidth="1"/>
    <col min="3008" max="3008" width="37.44140625" customWidth="1"/>
    <col min="3009" max="3009" width="12.5546875" customWidth="1"/>
    <col min="3010" max="3010" width="0.88671875" customWidth="1"/>
    <col min="3011" max="3011" width="12.5546875" customWidth="1"/>
    <col min="3012" max="3012" width="14.5546875" customWidth="1"/>
    <col min="3013" max="3013" width="17.44140625" customWidth="1"/>
    <col min="3263" max="3263" width="5.5546875" customWidth="1"/>
    <col min="3264" max="3264" width="37.44140625" customWidth="1"/>
    <col min="3265" max="3265" width="12.5546875" customWidth="1"/>
    <col min="3266" max="3266" width="0.88671875" customWidth="1"/>
    <col min="3267" max="3267" width="12.5546875" customWidth="1"/>
    <col min="3268" max="3268" width="14.5546875" customWidth="1"/>
    <col min="3269" max="3269" width="17.44140625" customWidth="1"/>
    <col min="3519" max="3519" width="5.5546875" customWidth="1"/>
    <col min="3520" max="3520" width="37.44140625" customWidth="1"/>
    <col min="3521" max="3521" width="12.5546875" customWidth="1"/>
    <col min="3522" max="3522" width="0.88671875" customWidth="1"/>
    <col min="3523" max="3523" width="12.5546875" customWidth="1"/>
    <col min="3524" max="3524" width="14.5546875" customWidth="1"/>
    <col min="3525" max="3525" width="17.44140625" customWidth="1"/>
    <col min="3775" max="3775" width="5.5546875" customWidth="1"/>
    <col min="3776" max="3776" width="37.44140625" customWidth="1"/>
    <col min="3777" max="3777" width="12.5546875" customWidth="1"/>
    <col min="3778" max="3778" width="0.88671875" customWidth="1"/>
    <col min="3779" max="3779" width="12.5546875" customWidth="1"/>
    <col min="3780" max="3780" width="14.5546875" customWidth="1"/>
    <col min="3781" max="3781" width="17.44140625" customWidth="1"/>
    <col min="4031" max="4031" width="5.5546875" customWidth="1"/>
    <col min="4032" max="4032" width="37.44140625" customWidth="1"/>
    <col min="4033" max="4033" width="12.5546875" customWidth="1"/>
    <col min="4034" max="4034" width="0.88671875" customWidth="1"/>
    <col min="4035" max="4035" width="12.5546875" customWidth="1"/>
    <col min="4036" max="4036" width="14.5546875" customWidth="1"/>
    <col min="4037" max="4037" width="17.44140625" customWidth="1"/>
    <col min="4287" max="4287" width="5.5546875" customWidth="1"/>
    <col min="4288" max="4288" width="37.44140625" customWidth="1"/>
    <col min="4289" max="4289" width="12.5546875" customWidth="1"/>
    <col min="4290" max="4290" width="0.88671875" customWidth="1"/>
    <col min="4291" max="4291" width="12.5546875" customWidth="1"/>
    <col min="4292" max="4292" width="14.5546875" customWidth="1"/>
    <col min="4293" max="4293" width="17.44140625" customWidth="1"/>
    <col min="4543" max="4543" width="5.5546875" customWidth="1"/>
    <col min="4544" max="4544" width="37.44140625" customWidth="1"/>
    <col min="4545" max="4545" width="12.5546875" customWidth="1"/>
    <col min="4546" max="4546" width="0.88671875" customWidth="1"/>
    <col min="4547" max="4547" width="12.5546875" customWidth="1"/>
    <col min="4548" max="4548" width="14.5546875" customWidth="1"/>
    <col min="4549" max="4549" width="17.44140625" customWidth="1"/>
    <col min="4799" max="4799" width="5.5546875" customWidth="1"/>
    <col min="4800" max="4800" width="37.44140625" customWidth="1"/>
    <col min="4801" max="4801" width="12.5546875" customWidth="1"/>
    <col min="4802" max="4802" width="0.88671875" customWidth="1"/>
    <col min="4803" max="4803" width="12.5546875" customWidth="1"/>
    <col min="4804" max="4804" width="14.5546875" customWidth="1"/>
    <col min="4805" max="4805" width="17.44140625" customWidth="1"/>
    <col min="5055" max="5055" width="5.5546875" customWidth="1"/>
    <col min="5056" max="5056" width="37.44140625" customWidth="1"/>
    <col min="5057" max="5057" width="12.5546875" customWidth="1"/>
    <col min="5058" max="5058" width="0.88671875" customWidth="1"/>
    <col min="5059" max="5059" width="12.5546875" customWidth="1"/>
    <col min="5060" max="5060" width="14.5546875" customWidth="1"/>
    <col min="5061" max="5061" width="17.44140625" customWidth="1"/>
    <col min="5311" max="5311" width="5.5546875" customWidth="1"/>
    <col min="5312" max="5312" width="37.44140625" customWidth="1"/>
    <col min="5313" max="5313" width="12.5546875" customWidth="1"/>
    <col min="5314" max="5314" width="0.88671875" customWidth="1"/>
    <col min="5315" max="5315" width="12.5546875" customWidth="1"/>
    <col min="5316" max="5316" width="14.5546875" customWidth="1"/>
    <col min="5317" max="5317" width="17.44140625" customWidth="1"/>
    <col min="5567" max="5567" width="5.5546875" customWidth="1"/>
    <col min="5568" max="5568" width="37.44140625" customWidth="1"/>
    <col min="5569" max="5569" width="12.5546875" customWidth="1"/>
    <col min="5570" max="5570" width="0.88671875" customWidth="1"/>
    <col min="5571" max="5571" width="12.5546875" customWidth="1"/>
    <col min="5572" max="5572" width="14.5546875" customWidth="1"/>
    <col min="5573" max="5573" width="17.44140625" customWidth="1"/>
    <col min="5823" max="5823" width="5.5546875" customWidth="1"/>
    <col min="5824" max="5824" width="37.44140625" customWidth="1"/>
    <col min="5825" max="5825" width="12.5546875" customWidth="1"/>
    <col min="5826" max="5826" width="0.88671875" customWidth="1"/>
    <col min="5827" max="5827" width="12.5546875" customWidth="1"/>
    <col min="5828" max="5828" width="14.5546875" customWidth="1"/>
    <col min="5829" max="5829" width="17.44140625" customWidth="1"/>
    <col min="6079" max="6079" width="5.5546875" customWidth="1"/>
    <col min="6080" max="6080" width="37.44140625" customWidth="1"/>
    <col min="6081" max="6081" width="12.5546875" customWidth="1"/>
    <col min="6082" max="6082" width="0.88671875" customWidth="1"/>
    <col min="6083" max="6083" width="12.5546875" customWidth="1"/>
    <col min="6084" max="6084" width="14.5546875" customWidth="1"/>
    <col min="6085" max="6085" width="17.44140625" customWidth="1"/>
    <col min="6335" max="6335" width="5.5546875" customWidth="1"/>
    <col min="6336" max="6336" width="37.44140625" customWidth="1"/>
    <col min="6337" max="6337" width="12.5546875" customWidth="1"/>
    <col min="6338" max="6338" width="0.88671875" customWidth="1"/>
    <col min="6339" max="6339" width="12.5546875" customWidth="1"/>
    <col min="6340" max="6340" width="14.5546875" customWidth="1"/>
    <col min="6341" max="6341" width="17.44140625" customWidth="1"/>
    <col min="6591" max="6591" width="5.5546875" customWidth="1"/>
    <col min="6592" max="6592" width="37.44140625" customWidth="1"/>
    <col min="6593" max="6593" width="12.5546875" customWidth="1"/>
    <col min="6594" max="6594" width="0.88671875" customWidth="1"/>
    <col min="6595" max="6595" width="12.5546875" customWidth="1"/>
    <col min="6596" max="6596" width="14.5546875" customWidth="1"/>
    <col min="6597" max="6597" width="17.44140625" customWidth="1"/>
    <col min="6847" max="6847" width="5.5546875" customWidth="1"/>
    <col min="6848" max="6848" width="37.44140625" customWidth="1"/>
    <col min="6849" max="6849" width="12.5546875" customWidth="1"/>
    <col min="6850" max="6850" width="0.88671875" customWidth="1"/>
    <col min="6851" max="6851" width="12.5546875" customWidth="1"/>
    <col min="6852" max="6852" width="14.5546875" customWidth="1"/>
    <col min="6853" max="6853" width="17.44140625" customWidth="1"/>
    <col min="7103" max="7103" width="5.5546875" customWidth="1"/>
    <col min="7104" max="7104" width="37.44140625" customWidth="1"/>
    <col min="7105" max="7105" width="12.5546875" customWidth="1"/>
    <col min="7106" max="7106" width="0.88671875" customWidth="1"/>
    <col min="7107" max="7107" width="12.5546875" customWidth="1"/>
    <col min="7108" max="7108" width="14.5546875" customWidth="1"/>
    <col min="7109" max="7109" width="17.44140625" customWidth="1"/>
    <col min="7359" max="7359" width="5.5546875" customWidth="1"/>
    <col min="7360" max="7360" width="37.44140625" customWidth="1"/>
    <col min="7361" max="7361" width="12.5546875" customWidth="1"/>
    <col min="7362" max="7362" width="0.88671875" customWidth="1"/>
    <col min="7363" max="7363" width="12.5546875" customWidth="1"/>
    <col min="7364" max="7364" width="14.5546875" customWidth="1"/>
    <col min="7365" max="7365" width="17.44140625" customWidth="1"/>
    <col min="7615" max="7615" width="5.5546875" customWidth="1"/>
    <col min="7616" max="7616" width="37.44140625" customWidth="1"/>
    <col min="7617" max="7617" width="12.5546875" customWidth="1"/>
    <col min="7618" max="7618" width="0.88671875" customWidth="1"/>
    <col min="7619" max="7619" width="12.5546875" customWidth="1"/>
    <col min="7620" max="7620" width="14.5546875" customWidth="1"/>
    <col min="7621" max="7621" width="17.44140625" customWidth="1"/>
    <col min="7871" max="7871" width="5.5546875" customWidth="1"/>
    <col min="7872" max="7872" width="37.44140625" customWidth="1"/>
    <col min="7873" max="7873" width="12.5546875" customWidth="1"/>
    <col min="7874" max="7874" width="0.88671875" customWidth="1"/>
    <col min="7875" max="7875" width="12.5546875" customWidth="1"/>
    <col min="7876" max="7876" width="14.5546875" customWidth="1"/>
    <col min="7877" max="7877" width="17.44140625" customWidth="1"/>
    <col min="8127" max="8127" width="5.5546875" customWidth="1"/>
    <col min="8128" max="8128" width="37.44140625" customWidth="1"/>
    <col min="8129" max="8129" width="12.5546875" customWidth="1"/>
    <col min="8130" max="8130" width="0.88671875" customWidth="1"/>
    <col min="8131" max="8131" width="12.5546875" customWidth="1"/>
    <col min="8132" max="8132" width="14.5546875" customWidth="1"/>
    <col min="8133" max="8133" width="17.44140625" customWidth="1"/>
    <col min="8383" max="8383" width="5.5546875" customWidth="1"/>
    <col min="8384" max="8384" width="37.44140625" customWidth="1"/>
    <col min="8385" max="8385" width="12.5546875" customWidth="1"/>
    <col min="8386" max="8386" width="0.88671875" customWidth="1"/>
    <col min="8387" max="8387" width="12.5546875" customWidth="1"/>
    <col min="8388" max="8388" width="14.5546875" customWidth="1"/>
    <col min="8389" max="8389" width="17.44140625" customWidth="1"/>
    <col min="8639" max="8639" width="5.5546875" customWidth="1"/>
    <col min="8640" max="8640" width="37.44140625" customWidth="1"/>
    <col min="8641" max="8641" width="12.5546875" customWidth="1"/>
    <col min="8642" max="8642" width="0.88671875" customWidth="1"/>
    <col min="8643" max="8643" width="12.5546875" customWidth="1"/>
    <col min="8644" max="8644" width="14.5546875" customWidth="1"/>
    <col min="8645" max="8645" width="17.44140625" customWidth="1"/>
    <col min="8895" max="8895" width="5.5546875" customWidth="1"/>
    <col min="8896" max="8896" width="37.44140625" customWidth="1"/>
    <col min="8897" max="8897" width="12.5546875" customWidth="1"/>
    <col min="8898" max="8898" width="0.88671875" customWidth="1"/>
    <col min="8899" max="8899" width="12.5546875" customWidth="1"/>
    <col min="8900" max="8900" width="14.5546875" customWidth="1"/>
    <col min="8901" max="8901" width="17.44140625" customWidth="1"/>
    <col min="9151" max="9151" width="5.5546875" customWidth="1"/>
    <col min="9152" max="9152" width="37.44140625" customWidth="1"/>
    <col min="9153" max="9153" width="12.5546875" customWidth="1"/>
    <col min="9154" max="9154" width="0.88671875" customWidth="1"/>
    <col min="9155" max="9155" width="12.5546875" customWidth="1"/>
    <col min="9156" max="9156" width="14.5546875" customWidth="1"/>
    <col min="9157" max="9157" width="17.44140625" customWidth="1"/>
    <col min="9407" max="9407" width="5.5546875" customWidth="1"/>
    <col min="9408" max="9408" width="37.44140625" customWidth="1"/>
    <col min="9409" max="9409" width="12.5546875" customWidth="1"/>
    <col min="9410" max="9410" width="0.88671875" customWidth="1"/>
    <col min="9411" max="9411" width="12.5546875" customWidth="1"/>
    <col min="9412" max="9412" width="14.5546875" customWidth="1"/>
    <col min="9413" max="9413" width="17.44140625" customWidth="1"/>
    <col min="9663" max="9663" width="5.5546875" customWidth="1"/>
    <col min="9664" max="9664" width="37.44140625" customWidth="1"/>
    <col min="9665" max="9665" width="12.5546875" customWidth="1"/>
    <col min="9666" max="9666" width="0.88671875" customWidth="1"/>
    <col min="9667" max="9667" width="12.5546875" customWidth="1"/>
    <col min="9668" max="9668" width="14.5546875" customWidth="1"/>
    <col min="9669" max="9669" width="17.44140625" customWidth="1"/>
    <col min="9919" max="9919" width="5.5546875" customWidth="1"/>
    <col min="9920" max="9920" width="37.44140625" customWidth="1"/>
    <col min="9921" max="9921" width="12.5546875" customWidth="1"/>
    <col min="9922" max="9922" width="0.88671875" customWidth="1"/>
    <col min="9923" max="9923" width="12.5546875" customWidth="1"/>
    <col min="9924" max="9924" width="14.5546875" customWidth="1"/>
    <col min="9925" max="9925" width="17.44140625" customWidth="1"/>
    <col min="10175" max="10175" width="5.5546875" customWidth="1"/>
    <col min="10176" max="10176" width="37.44140625" customWidth="1"/>
    <col min="10177" max="10177" width="12.5546875" customWidth="1"/>
    <col min="10178" max="10178" width="0.88671875" customWidth="1"/>
    <col min="10179" max="10179" width="12.5546875" customWidth="1"/>
    <col min="10180" max="10180" width="14.5546875" customWidth="1"/>
    <col min="10181" max="10181" width="17.44140625" customWidth="1"/>
    <col min="10431" max="10431" width="5.5546875" customWidth="1"/>
    <col min="10432" max="10432" width="37.44140625" customWidth="1"/>
    <col min="10433" max="10433" width="12.5546875" customWidth="1"/>
    <col min="10434" max="10434" width="0.88671875" customWidth="1"/>
    <col min="10435" max="10435" width="12.5546875" customWidth="1"/>
    <col min="10436" max="10436" width="14.5546875" customWidth="1"/>
    <col min="10437" max="10437" width="17.44140625" customWidth="1"/>
    <col min="10687" max="10687" width="5.5546875" customWidth="1"/>
    <col min="10688" max="10688" width="37.44140625" customWidth="1"/>
    <col min="10689" max="10689" width="12.5546875" customWidth="1"/>
    <col min="10690" max="10690" width="0.88671875" customWidth="1"/>
    <col min="10691" max="10691" width="12.5546875" customWidth="1"/>
    <col min="10692" max="10692" width="14.5546875" customWidth="1"/>
    <col min="10693" max="10693" width="17.44140625" customWidth="1"/>
    <col min="10943" max="10943" width="5.5546875" customWidth="1"/>
    <col min="10944" max="10944" width="37.44140625" customWidth="1"/>
    <col min="10945" max="10945" width="12.5546875" customWidth="1"/>
    <col min="10946" max="10946" width="0.88671875" customWidth="1"/>
    <col min="10947" max="10947" width="12.5546875" customWidth="1"/>
    <col min="10948" max="10948" width="14.5546875" customWidth="1"/>
    <col min="10949" max="10949" width="17.44140625" customWidth="1"/>
    <col min="11199" max="11199" width="5.5546875" customWidth="1"/>
    <col min="11200" max="11200" width="37.44140625" customWidth="1"/>
    <col min="11201" max="11201" width="12.5546875" customWidth="1"/>
    <col min="11202" max="11202" width="0.88671875" customWidth="1"/>
    <col min="11203" max="11203" width="12.5546875" customWidth="1"/>
    <col min="11204" max="11204" width="14.5546875" customWidth="1"/>
    <col min="11205" max="11205" width="17.44140625" customWidth="1"/>
    <col min="11455" max="11455" width="5.5546875" customWidth="1"/>
    <col min="11456" max="11456" width="37.44140625" customWidth="1"/>
    <col min="11457" max="11457" width="12.5546875" customWidth="1"/>
    <col min="11458" max="11458" width="0.88671875" customWidth="1"/>
    <col min="11459" max="11459" width="12.5546875" customWidth="1"/>
    <col min="11460" max="11460" width="14.5546875" customWidth="1"/>
    <col min="11461" max="11461" width="17.44140625" customWidth="1"/>
    <col min="11711" max="11711" width="5.5546875" customWidth="1"/>
    <col min="11712" max="11712" width="37.44140625" customWidth="1"/>
    <col min="11713" max="11713" width="12.5546875" customWidth="1"/>
    <col min="11714" max="11714" width="0.88671875" customWidth="1"/>
    <col min="11715" max="11715" width="12.5546875" customWidth="1"/>
    <col min="11716" max="11716" width="14.5546875" customWidth="1"/>
    <col min="11717" max="11717" width="17.44140625" customWidth="1"/>
    <col min="11967" max="11967" width="5.5546875" customWidth="1"/>
    <col min="11968" max="11968" width="37.44140625" customWidth="1"/>
    <col min="11969" max="11969" width="12.5546875" customWidth="1"/>
    <col min="11970" max="11970" width="0.88671875" customWidth="1"/>
    <col min="11971" max="11971" width="12.5546875" customWidth="1"/>
    <col min="11972" max="11972" width="14.5546875" customWidth="1"/>
    <col min="11973" max="11973" width="17.44140625" customWidth="1"/>
    <col min="12223" max="12223" width="5.5546875" customWidth="1"/>
    <col min="12224" max="12224" width="37.44140625" customWidth="1"/>
    <col min="12225" max="12225" width="12.5546875" customWidth="1"/>
    <col min="12226" max="12226" width="0.88671875" customWidth="1"/>
    <col min="12227" max="12227" width="12.5546875" customWidth="1"/>
    <col min="12228" max="12228" width="14.5546875" customWidth="1"/>
    <col min="12229" max="12229" width="17.44140625" customWidth="1"/>
    <col min="12479" max="12479" width="5.5546875" customWidth="1"/>
    <col min="12480" max="12480" width="37.44140625" customWidth="1"/>
    <col min="12481" max="12481" width="12.5546875" customWidth="1"/>
    <col min="12482" max="12482" width="0.88671875" customWidth="1"/>
    <col min="12483" max="12483" width="12.5546875" customWidth="1"/>
    <col min="12484" max="12484" width="14.5546875" customWidth="1"/>
    <col min="12485" max="12485" width="17.44140625" customWidth="1"/>
    <col min="12735" max="12735" width="5.5546875" customWidth="1"/>
    <col min="12736" max="12736" width="37.44140625" customWidth="1"/>
    <col min="12737" max="12737" width="12.5546875" customWidth="1"/>
    <col min="12738" max="12738" width="0.88671875" customWidth="1"/>
    <col min="12739" max="12739" width="12.5546875" customWidth="1"/>
    <col min="12740" max="12740" width="14.5546875" customWidth="1"/>
    <col min="12741" max="12741" width="17.44140625" customWidth="1"/>
    <col min="12991" max="12991" width="5.5546875" customWidth="1"/>
    <col min="12992" max="12992" width="37.44140625" customWidth="1"/>
    <col min="12993" max="12993" width="12.5546875" customWidth="1"/>
    <col min="12994" max="12994" width="0.88671875" customWidth="1"/>
    <col min="12995" max="12995" width="12.5546875" customWidth="1"/>
    <col min="12996" max="12996" width="14.5546875" customWidth="1"/>
    <col min="12997" max="12997" width="17.44140625" customWidth="1"/>
    <col min="13247" max="13247" width="5.5546875" customWidth="1"/>
    <col min="13248" max="13248" width="37.44140625" customWidth="1"/>
    <col min="13249" max="13249" width="12.5546875" customWidth="1"/>
    <col min="13250" max="13250" width="0.88671875" customWidth="1"/>
    <col min="13251" max="13251" width="12.5546875" customWidth="1"/>
    <col min="13252" max="13252" width="14.5546875" customWidth="1"/>
    <col min="13253" max="13253" width="17.44140625" customWidth="1"/>
    <col min="13503" max="13503" width="5.5546875" customWidth="1"/>
    <col min="13504" max="13504" width="37.44140625" customWidth="1"/>
    <col min="13505" max="13505" width="12.5546875" customWidth="1"/>
    <col min="13506" max="13506" width="0.88671875" customWidth="1"/>
    <col min="13507" max="13507" width="12.5546875" customWidth="1"/>
    <col min="13508" max="13508" width="14.5546875" customWidth="1"/>
    <col min="13509" max="13509" width="17.44140625" customWidth="1"/>
    <col min="13759" max="13759" width="5.5546875" customWidth="1"/>
    <col min="13760" max="13760" width="37.44140625" customWidth="1"/>
    <col min="13761" max="13761" width="12.5546875" customWidth="1"/>
    <col min="13762" max="13762" width="0.88671875" customWidth="1"/>
    <col min="13763" max="13763" width="12.5546875" customWidth="1"/>
    <col min="13764" max="13764" width="14.5546875" customWidth="1"/>
    <col min="13765" max="13765" width="17.44140625" customWidth="1"/>
    <col min="14015" max="14015" width="5.5546875" customWidth="1"/>
    <col min="14016" max="14016" width="37.44140625" customWidth="1"/>
    <col min="14017" max="14017" width="12.5546875" customWidth="1"/>
    <col min="14018" max="14018" width="0.88671875" customWidth="1"/>
    <col min="14019" max="14019" width="12.5546875" customWidth="1"/>
    <col min="14020" max="14020" width="14.5546875" customWidth="1"/>
    <col min="14021" max="14021" width="17.44140625" customWidth="1"/>
    <col min="14271" max="14271" width="5.5546875" customWidth="1"/>
    <col min="14272" max="14272" width="37.44140625" customWidth="1"/>
    <col min="14273" max="14273" width="12.5546875" customWidth="1"/>
    <col min="14274" max="14274" width="0.88671875" customWidth="1"/>
    <col min="14275" max="14275" width="12.5546875" customWidth="1"/>
    <col min="14276" max="14276" width="14.5546875" customWidth="1"/>
    <col min="14277" max="14277" width="17.44140625" customWidth="1"/>
    <col min="14527" max="14527" width="5.5546875" customWidth="1"/>
    <col min="14528" max="14528" width="37.44140625" customWidth="1"/>
    <col min="14529" max="14529" width="12.5546875" customWidth="1"/>
    <col min="14530" max="14530" width="0.88671875" customWidth="1"/>
    <col min="14531" max="14531" width="12.5546875" customWidth="1"/>
    <col min="14532" max="14532" width="14.5546875" customWidth="1"/>
    <col min="14533" max="14533" width="17.44140625" customWidth="1"/>
    <col min="14783" max="14783" width="5.5546875" customWidth="1"/>
    <col min="14784" max="14784" width="37.44140625" customWidth="1"/>
    <col min="14785" max="14785" width="12.5546875" customWidth="1"/>
    <col min="14786" max="14786" width="0.88671875" customWidth="1"/>
    <col min="14787" max="14787" width="12.5546875" customWidth="1"/>
    <col min="14788" max="14788" width="14.5546875" customWidth="1"/>
    <col min="14789" max="14789" width="17.44140625" customWidth="1"/>
    <col min="15039" max="15039" width="5.5546875" customWidth="1"/>
    <col min="15040" max="15040" width="37.44140625" customWidth="1"/>
    <col min="15041" max="15041" width="12.5546875" customWidth="1"/>
    <col min="15042" max="15042" width="0.88671875" customWidth="1"/>
    <col min="15043" max="15043" width="12.5546875" customWidth="1"/>
    <col min="15044" max="15044" width="14.5546875" customWidth="1"/>
    <col min="15045" max="15045" width="17.44140625" customWidth="1"/>
    <col min="15295" max="15295" width="5.5546875" customWidth="1"/>
    <col min="15296" max="15296" width="37.44140625" customWidth="1"/>
    <col min="15297" max="15297" width="12.5546875" customWidth="1"/>
    <col min="15298" max="15298" width="0.88671875" customWidth="1"/>
    <col min="15299" max="15299" width="12.5546875" customWidth="1"/>
    <col min="15300" max="15300" width="14.5546875" customWidth="1"/>
    <col min="15301" max="15301" width="17.44140625" customWidth="1"/>
    <col min="15551" max="15551" width="5.5546875" customWidth="1"/>
    <col min="15552" max="15552" width="37.44140625" customWidth="1"/>
    <col min="15553" max="15553" width="12.5546875" customWidth="1"/>
    <col min="15554" max="15554" width="0.88671875" customWidth="1"/>
    <col min="15555" max="15555" width="12.5546875" customWidth="1"/>
    <col min="15556" max="15556" width="14.5546875" customWidth="1"/>
    <col min="15557" max="15557" width="17.44140625" customWidth="1"/>
    <col min="15807" max="15807" width="5.5546875" customWidth="1"/>
    <col min="15808" max="15808" width="37.44140625" customWidth="1"/>
    <col min="15809" max="15809" width="12.5546875" customWidth="1"/>
    <col min="15810" max="15810" width="0.88671875" customWidth="1"/>
    <col min="15811" max="15811" width="12.5546875" customWidth="1"/>
    <col min="15812" max="15812" width="14.5546875" customWidth="1"/>
    <col min="15813" max="15813" width="17.44140625" customWidth="1"/>
    <col min="16063" max="16063" width="5.5546875" customWidth="1"/>
    <col min="16064" max="16064" width="37.44140625" customWidth="1"/>
    <col min="16065" max="16065" width="12.5546875" customWidth="1"/>
    <col min="16066" max="16066" width="0.88671875" customWidth="1"/>
    <col min="16067" max="16067" width="12.5546875" customWidth="1"/>
    <col min="16068" max="16068" width="14.5546875" customWidth="1"/>
    <col min="16069" max="16069" width="17.44140625" customWidth="1"/>
  </cols>
  <sheetData>
    <row r="1" spans="2:6" ht="18" customHeight="1" x14ac:dyDescent="0.3">
      <c r="B1" s="124" t="s">
        <v>111</v>
      </c>
      <c r="C1" s="124"/>
      <c r="D1" s="124"/>
      <c r="E1" s="124"/>
      <c r="F1" s="124"/>
    </row>
    <row r="2" spans="2:6" ht="24" customHeight="1" x14ac:dyDescent="0.3">
      <c r="B2" s="125" t="s">
        <v>152</v>
      </c>
      <c r="C2" s="125"/>
      <c r="D2" s="125"/>
      <c r="E2" s="125"/>
      <c r="F2" s="125"/>
    </row>
    <row r="3" spans="2:6" s="59" customFormat="1" ht="16.649999999999999" customHeight="1" x14ac:dyDescent="0.3">
      <c r="B3" s="126" t="s">
        <v>153</v>
      </c>
      <c r="C3" s="126"/>
      <c r="D3" s="126"/>
      <c r="E3" s="126"/>
      <c r="F3" s="126"/>
    </row>
    <row r="4" spans="2:6" s="59" customFormat="1" ht="16.649999999999999" customHeight="1" x14ac:dyDescent="0.3">
      <c r="B4" s="81"/>
      <c r="C4" s="81"/>
      <c r="D4" s="81"/>
      <c r="E4" s="81"/>
      <c r="F4" s="81"/>
    </row>
    <row r="5" spans="2:6" ht="56.1" customHeight="1" x14ac:dyDescent="0.3">
      <c r="B5" s="118" t="s">
        <v>230</v>
      </c>
      <c r="C5" s="118"/>
      <c r="D5" s="118"/>
      <c r="E5" s="6"/>
      <c r="F5" s="69" t="s">
        <v>84</v>
      </c>
    </row>
    <row r="6" spans="2:6" ht="42" customHeight="1" x14ac:dyDescent="0.3">
      <c r="B6" s="7" t="s">
        <v>3</v>
      </c>
      <c r="C6" s="8" t="s">
        <v>4</v>
      </c>
      <c r="D6" s="62" t="s">
        <v>5</v>
      </c>
      <c r="E6" s="10" t="s">
        <v>6</v>
      </c>
      <c r="F6" s="62" t="s">
        <v>87</v>
      </c>
    </row>
    <row r="7" spans="2:6" ht="16.350000000000001" customHeight="1" x14ac:dyDescent="0.3">
      <c r="B7" s="71" t="s">
        <v>10</v>
      </c>
      <c r="C7" s="72" t="s">
        <v>11</v>
      </c>
      <c r="D7" s="58">
        <v>1</v>
      </c>
      <c r="E7" s="61"/>
      <c r="F7" s="58">
        <v>52</v>
      </c>
    </row>
    <row r="8" spans="2:6" ht="17.100000000000001" customHeight="1" x14ac:dyDescent="0.3">
      <c r="B8" s="71" t="s">
        <v>12</v>
      </c>
      <c r="C8" s="72" t="s">
        <v>13</v>
      </c>
      <c r="D8" s="58">
        <v>0.5</v>
      </c>
      <c r="E8" s="61"/>
      <c r="F8" s="58">
        <v>12</v>
      </c>
    </row>
    <row r="9" spans="2:6" ht="17.100000000000001" customHeight="1" x14ac:dyDescent="0.3">
      <c r="B9" s="71" t="s">
        <v>14</v>
      </c>
      <c r="C9" s="72" t="s">
        <v>15</v>
      </c>
      <c r="D9" s="68"/>
      <c r="E9" s="58"/>
      <c r="F9" s="58" t="s">
        <v>226</v>
      </c>
    </row>
    <row r="10" spans="2:6" ht="17.100000000000001" customHeight="1" x14ac:dyDescent="0.3">
      <c r="B10" s="71" t="s">
        <v>16</v>
      </c>
      <c r="C10" s="72" t="s">
        <v>17</v>
      </c>
      <c r="D10" s="68"/>
      <c r="E10" s="58"/>
      <c r="F10" s="58" t="s">
        <v>226</v>
      </c>
    </row>
    <row r="11" spans="2:6" ht="17.100000000000001" customHeight="1" x14ac:dyDescent="0.3">
      <c r="B11" s="71" t="s">
        <v>18</v>
      </c>
      <c r="C11" s="97" t="s">
        <v>19</v>
      </c>
      <c r="D11" s="68"/>
      <c r="E11" s="70"/>
      <c r="F11" s="80"/>
    </row>
    <row r="12" spans="2:6" ht="16.649999999999999" customHeight="1" x14ac:dyDescent="0.3">
      <c r="B12" s="46" t="s">
        <v>20</v>
      </c>
      <c r="C12" s="14" t="s">
        <v>21</v>
      </c>
      <c r="D12" s="58">
        <v>1</v>
      </c>
      <c r="E12" s="61"/>
      <c r="F12" s="58">
        <v>26</v>
      </c>
    </row>
    <row r="13" spans="2:6" ht="16.649999999999999" customHeight="1" x14ac:dyDescent="0.3">
      <c r="B13" s="46" t="s">
        <v>22</v>
      </c>
      <c r="C13" s="14" t="s">
        <v>23</v>
      </c>
      <c r="D13" s="68"/>
      <c r="E13" s="70"/>
      <c r="F13" s="80"/>
    </row>
    <row r="14" spans="2:6" ht="17.100000000000001" customHeight="1" x14ac:dyDescent="0.3">
      <c r="B14" s="46" t="s">
        <v>24</v>
      </c>
      <c r="C14" s="14" t="s">
        <v>25</v>
      </c>
      <c r="D14" s="68"/>
      <c r="E14" s="70"/>
      <c r="F14" s="80"/>
    </row>
    <row r="15" spans="2:6" ht="17.100000000000001" customHeight="1" x14ac:dyDescent="0.3">
      <c r="B15" s="71" t="s">
        <v>26</v>
      </c>
      <c r="C15" s="72" t="s">
        <v>27</v>
      </c>
      <c r="D15" s="58">
        <v>0.5</v>
      </c>
      <c r="E15" s="61"/>
      <c r="F15" s="58">
        <v>52</v>
      </c>
    </row>
    <row r="16" spans="2:6" ht="17.100000000000001" customHeight="1" x14ac:dyDescent="0.3">
      <c r="B16" s="71" t="s">
        <v>28</v>
      </c>
      <c r="C16" s="97" t="s">
        <v>29</v>
      </c>
      <c r="D16" s="68"/>
      <c r="E16" s="70"/>
      <c r="F16" s="80"/>
    </row>
    <row r="17" spans="2:6" ht="17.100000000000001" customHeight="1" x14ac:dyDescent="0.3">
      <c r="B17" s="25" t="s">
        <v>20</v>
      </c>
      <c r="C17" s="14" t="s">
        <v>88</v>
      </c>
      <c r="D17" s="58">
        <v>1</v>
      </c>
      <c r="E17" s="61"/>
      <c r="F17" s="78">
        <v>26</v>
      </c>
    </row>
    <row r="18" spans="2:6" ht="17.100000000000001" customHeight="1" x14ac:dyDescent="0.3">
      <c r="B18" s="25" t="s">
        <v>22</v>
      </c>
      <c r="C18" s="14" t="s">
        <v>31</v>
      </c>
      <c r="D18" s="68"/>
      <c r="E18" s="68"/>
      <c r="F18" s="68"/>
    </row>
    <row r="19" spans="2:6" ht="17.100000000000001" customHeight="1" x14ac:dyDescent="0.3">
      <c r="B19" s="71" t="s">
        <v>32</v>
      </c>
      <c r="C19" s="98" t="s">
        <v>33</v>
      </c>
      <c r="D19" s="68"/>
      <c r="E19" s="70"/>
      <c r="F19" s="80"/>
    </row>
    <row r="20" spans="2:6" ht="16.649999999999999" customHeight="1" x14ac:dyDescent="0.3">
      <c r="B20" s="66" t="s">
        <v>20</v>
      </c>
      <c r="C20" s="73" t="s">
        <v>89</v>
      </c>
      <c r="D20" s="58">
        <v>2</v>
      </c>
      <c r="E20" s="61"/>
      <c r="F20" s="58">
        <v>6</v>
      </c>
    </row>
    <row r="21" spans="2:6" ht="16.649999999999999" customHeight="1" x14ac:dyDescent="0.3">
      <c r="B21" s="66" t="s">
        <v>22</v>
      </c>
      <c r="C21" s="67" t="s">
        <v>77</v>
      </c>
      <c r="D21" s="68"/>
      <c r="E21" s="68"/>
      <c r="F21" s="68"/>
    </row>
    <row r="22" spans="2:6" ht="15.6" x14ac:dyDescent="0.3">
      <c r="B22" s="25" t="s">
        <v>24</v>
      </c>
      <c r="C22" s="14" t="s">
        <v>36</v>
      </c>
      <c r="D22" s="68"/>
      <c r="E22" s="68"/>
      <c r="F22" s="68"/>
    </row>
    <row r="23" spans="2:6" ht="17.100000000000001" customHeight="1" x14ac:dyDescent="0.3">
      <c r="B23" s="71" t="s">
        <v>39</v>
      </c>
      <c r="C23" s="72" t="s">
        <v>90</v>
      </c>
      <c r="D23" s="68"/>
      <c r="E23" s="68"/>
      <c r="F23" s="68"/>
    </row>
    <row r="24" spans="2:6" ht="15.6" x14ac:dyDescent="0.3">
      <c r="B24" s="71" t="s">
        <v>41</v>
      </c>
      <c r="C24" s="72" t="s">
        <v>40</v>
      </c>
      <c r="D24" s="68"/>
      <c r="E24" s="68"/>
      <c r="F24" s="68"/>
    </row>
    <row r="25" spans="2:6" ht="17.100000000000001" customHeight="1" x14ac:dyDescent="0.3">
      <c r="B25" s="71" t="s">
        <v>43</v>
      </c>
      <c r="C25" s="74" t="s">
        <v>42</v>
      </c>
      <c r="D25" s="68"/>
      <c r="E25" s="68"/>
      <c r="F25" s="68"/>
    </row>
    <row r="26" spans="2:6" ht="16.649999999999999" customHeight="1" x14ac:dyDescent="0.3">
      <c r="B26" s="71" t="s">
        <v>46</v>
      </c>
      <c r="C26" s="72" t="s">
        <v>78</v>
      </c>
      <c r="D26" s="68"/>
      <c r="E26" s="58"/>
      <c r="F26" s="58" t="s">
        <v>226</v>
      </c>
    </row>
    <row r="27" spans="2:6" ht="17.100000000000001" customHeight="1" x14ac:dyDescent="0.3">
      <c r="B27" s="71" t="s">
        <v>48</v>
      </c>
      <c r="C27" s="75" t="s">
        <v>47</v>
      </c>
      <c r="D27" s="68"/>
      <c r="E27" s="58"/>
      <c r="F27" s="58" t="s">
        <v>226</v>
      </c>
    </row>
    <row r="28" spans="2:6" ht="17.100000000000001" customHeight="1" x14ac:dyDescent="0.3">
      <c r="B28" s="71" t="s">
        <v>50</v>
      </c>
      <c r="C28" s="75" t="s">
        <v>49</v>
      </c>
      <c r="D28" s="68"/>
      <c r="E28" s="68"/>
      <c r="F28" s="58" t="s">
        <v>226</v>
      </c>
    </row>
    <row r="29" spans="2:6" ht="17.100000000000001" customHeight="1" x14ac:dyDescent="0.3">
      <c r="B29" s="71" t="s">
        <v>54</v>
      </c>
      <c r="C29" s="75" t="s">
        <v>51</v>
      </c>
      <c r="D29" s="68"/>
      <c r="E29" s="70"/>
      <c r="F29" s="80"/>
    </row>
    <row r="30" spans="2:6" ht="16.649999999999999" customHeight="1" x14ac:dyDescent="0.3">
      <c r="B30" s="25" t="s">
        <v>20</v>
      </c>
      <c r="C30" s="14" t="s">
        <v>52</v>
      </c>
      <c r="D30" s="58">
        <v>2</v>
      </c>
      <c r="E30" s="61"/>
      <c r="F30" s="58">
        <v>2</v>
      </c>
    </row>
    <row r="31" spans="2:6" ht="46.65" customHeight="1" x14ac:dyDescent="0.3">
      <c r="B31" s="25" t="s">
        <v>22</v>
      </c>
      <c r="C31" s="60" t="s">
        <v>74</v>
      </c>
      <c r="D31" s="68"/>
      <c r="E31" s="68"/>
      <c r="F31" s="80"/>
    </row>
    <row r="32" spans="2:6" ht="17.100000000000001" customHeight="1" x14ac:dyDescent="0.3">
      <c r="B32" s="71" t="s">
        <v>75</v>
      </c>
      <c r="C32" s="99" t="s">
        <v>91</v>
      </c>
      <c r="D32" s="68"/>
      <c r="E32" s="70"/>
      <c r="F32" s="80"/>
    </row>
    <row r="33" spans="2:6" ht="30" customHeight="1" x14ac:dyDescent="0.3">
      <c r="B33" s="25" t="s">
        <v>20</v>
      </c>
      <c r="C33" s="14" t="s">
        <v>85</v>
      </c>
      <c r="D33" s="58">
        <v>0.25</v>
      </c>
      <c r="E33" s="58"/>
      <c r="F33" s="58">
        <v>52</v>
      </c>
    </row>
    <row r="34" spans="2:6" ht="15.6" x14ac:dyDescent="0.3">
      <c r="B34" s="25" t="s">
        <v>22</v>
      </c>
      <c r="C34" s="44" t="s">
        <v>69</v>
      </c>
      <c r="D34" s="68"/>
      <c r="E34" s="58"/>
      <c r="F34" s="58" t="s">
        <v>226</v>
      </c>
    </row>
    <row r="35" spans="2:6" ht="30" customHeight="1" x14ac:dyDescent="0.3">
      <c r="B35" s="25" t="s">
        <v>24</v>
      </c>
      <c r="C35" s="14" t="s">
        <v>86</v>
      </c>
      <c r="D35" s="58">
        <v>0.25</v>
      </c>
      <c r="E35" s="58"/>
      <c r="F35" s="58">
        <v>52</v>
      </c>
    </row>
    <row r="36" spans="2:6" ht="47.4" customHeight="1" x14ac:dyDescent="0.3">
      <c r="B36" s="25" t="s">
        <v>37</v>
      </c>
      <c r="C36" s="14" t="s">
        <v>82</v>
      </c>
      <c r="D36" s="68"/>
      <c r="E36" s="58"/>
      <c r="F36" s="58" t="s">
        <v>226</v>
      </c>
    </row>
    <row r="37" spans="2:6" ht="30" customHeight="1" x14ac:dyDescent="0.3">
      <c r="B37" s="25" t="s">
        <v>60</v>
      </c>
      <c r="C37" s="44" t="s">
        <v>83</v>
      </c>
      <c r="D37" s="58">
        <v>0.25</v>
      </c>
      <c r="E37" s="58"/>
      <c r="F37" s="58">
        <v>52</v>
      </c>
    </row>
    <row r="38" spans="2:6" ht="16.649999999999999" customHeight="1" x14ac:dyDescent="0.3">
      <c r="B38" s="25" t="s">
        <v>62</v>
      </c>
      <c r="C38" s="14" t="s">
        <v>59</v>
      </c>
      <c r="D38" s="68"/>
      <c r="E38" s="61"/>
      <c r="F38" s="58" t="s">
        <v>226</v>
      </c>
    </row>
    <row r="39" spans="2:6" ht="16.649999999999999" customHeight="1" x14ac:dyDescent="0.3">
      <c r="B39" s="25" t="s">
        <v>64</v>
      </c>
      <c r="C39" s="14" t="s">
        <v>61</v>
      </c>
      <c r="D39" s="58">
        <v>1</v>
      </c>
      <c r="E39" s="58"/>
      <c r="F39" s="58">
        <v>6</v>
      </c>
    </row>
    <row r="40" spans="2:6" ht="16.649999999999999" customHeight="1" x14ac:dyDescent="0.3">
      <c r="B40" s="25" t="s">
        <v>66</v>
      </c>
      <c r="C40" s="14" t="s">
        <v>63</v>
      </c>
      <c r="D40" s="58">
        <v>0.5</v>
      </c>
      <c r="E40" s="58"/>
      <c r="F40" s="58">
        <v>52</v>
      </c>
    </row>
    <row r="41" spans="2:6" ht="15.6" x14ac:dyDescent="0.3">
      <c r="B41" s="25" t="s">
        <v>68</v>
      </c>
      <c r="C41" s="14" t="s">
        <v>65</v>
      </c>
      <c r="D41" s="68"/>
      <c r="E41" s="68"/>
      <c r="F41" s="80"/>
    </row>
    <row r="42" spans="2:6" ht="15.6" x14ac:dyDescent="0.3">
      <c r="B42" s="25" t="s">
        <v>70</v>
      </c>
      <c r="C42" s="48" t="s">
        <v>67</v>
      </c>
      <c r="D42" s="58">
        <v>0.5</v>
      </c>
      <c r="E42" s="61"/>
      <c r="F42" s="58">
        <v>12</v>
      </c>
    </row>
    <row r="43" spans="2:6" ht="30" customHeight="1" x14ac:dyDescent="0.3">
      <c r="B43" s="25" t="s">
        <v>92</v>
      </c>
      <c r="C43" s="14" t="s">
        <v>71</v>
      </c>
      <c r="D43" s="58">
        <v>1</v>
      </c>
      <c r="E43" s="58"/>
      <c r="F43" s="78">
        <v>4</v>
      </c>
    </row>
    <row r="44" spans="2:6" ht="16.649999999999999" customHeight="1" x14ac:dyDescent="0.3">
      <c r="B44" s="71" t="s">
        <v>93</v>
      </c>
      <c r="C44" s="76" t="s">
        <v>79</v>
      </c>
      <c r="D44" s="68"/>
      <c r="E44" s="68"/>
      <c r="F44" s="68"/>
    </row>
    <row r="45" spans="2:6" ht="15.6" x14ac:dyDescent="0.3">
      <c r="B45" s="71" t="s">
        <v>80</v>
      </c>
      <c r="C45" s="77" t="s">
        <v>81</v>
      </c>
      <c r="D45" s="68"/>
      <c r="E45" s="58"/>
      <c r="F45" s="58" t="s">
        <v>226</v>
      </c>
    </row>
    <row r="46" spans="2:6" ht="56.25" customHeight="1" x14ac:dyDescent="0.3">
      <c r="E46"/>
    </row>
    <row r="47" spans="2:6" ht="15.6" x14ac:dyDescent="0.3">
      <c r="C47" s="83"/>
      <c r="D47" s="63"/>
      <c r="E47" s="64"/>
      <c r="F47" s="63"/>
    </row>
    <row r="48" spans="2:6" x14ac:dyDescent="0.3">
      <c r="C48" s="63"/>
      <c r="D48" s="63"/>
      <c r="E48" s="64"/>
      <c r="F48" s="63"/>
    </row>
    <row r="49" spans="3:6" x14ac:dyDescent="0.3">
      <c r="C49" s="63"/>
      <c r="D49" s="63"/>
      <c r="E49" s="64"/>
      <c r="F49" s="63"/>
    </row>
    <row r="50" spans="3:6" x14ac:dyDescent="0.3">
      <c r="C50" s="63"/>
      <c r="D50" s="63"/>
      <c r="E50" s="64"/>
      <c r="F50" s="63"/>
    </row>
    <row r="51" spans="3:6" x14ac:dyDescent="0.3">
      <c r="C51" s="63"/>
      <c r="D51" s="63"/>
      <c r="E51" s="64"/>
      <c r="F51" s="63"/>
    </row>
    <row r="52" spans="3:6" x14ac:dyDescent="0.3">
      <c r="C52" s="63"/>
      <c r="D52" s="63"/>
      <c r="E52" s="64"/>
      <c r="F52" s="63"/>
    </row>
    <row r="53" spans="3:6" x14ac:dyDescent="0.3">
      <c r="C53" s="63"/>
      <c r="D53" s="63"/>
      <c r="E53" s="64"/>
      <c r="F53" s="63"/>
    </row>
  </sheetData>
  <sheetProtection password="C7BF" sheet="1" selectLockedCells="1"/>
  <mergeCells count="4">
    <mergeCell ref="B1:F1"/>
    <mergeCell ref="B2:F2"/>
    <mergeCell ref="B3:F3"/>
    <mergeCell ref="B5:D5"/>
  </mergeCells>
  <pageMargins left="0.2" right="0.2" top="1" bottom="0.75" header="0.3" footer="0.3"/>
  <pageSetup fitToHeight="0" orientation="portrait" r:id="rId1"/>
  <headerFooter>
    <oddHeader>&amp;C
&amp;"Arial,Bold"&amp;12SCHEDULE OF PRICES FOR 
LANDSCAPE MAINTENANCE SERVICES FOR EAST LA MEDIANS&amp;R&amp;"Arial,Bold"&amp;13FORM PW-2.6</oddHeader>
    <oddFooter>&amp;CPage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80ACB-2FC2-499D-9C29-0F903CB51CA2}">
  <sheetPr>
    <pageSetUpPr fitToPage="1"/>
  </sheetPr>
  <dimension ref="B1:F53"/>
  <sheetViews>
    <sheetView view="pageLayout" zoomScale="90" zoomScaleNormal="100" zoomScaleSheetLayoutView="120" zoomScalePageLayoutView="90" workbookViewId="0">
      <selection activeCell="B5" sqref="B5:D5"/>
    </sheetView>
  </sheetViews>
  <sheetFormatPr defaultColWidth="8.88671875" defaultRowHeight="14.4" x14ac:dyDescent="0.3"/>
  <cols>
    <col min="1" max="1" width="2" customWidth="1"/>
    <col min="2" max="2" width="5.5546875" customWidth="1"/>
    <col min="3" max="3" width="65.5546875" customWidth="1"/>
    <col min="4" max="4" width="12.5546875" customWidth="1"/>
    <col min="5" max="5" width="0.109375" style="56" customWidth="1"/>
    <col min="6" max="6" width="15.44140625" customWidth="1"/>
    <col min="191" max="191" width="5.5546875" customWidth="1"/>
    <col min="192" max="192" width="37.44140625" customWidth="1"/>
    <col min="193" max="193" width="12.5546875" customWidth="1"/>
    <col min="194" max="194" width="0.88671875" customWidth="1"/>
    <col min="195" max="195" width="12.5546875" customWidth="1"/>
    <col min="196" max="196" width="14.5546875" customWidth="1"/>
    <col min="197" max="197" width="17.44140625" customWidth="1"/>
    <col min="447" max="447" width="5.5546875" customWidth="1"/>
    <col min="448" max="448" width="37.44140625" customWidth="1"/>
    <col min="449" max="449" width="12.5546875" customWidth="1"/>
    <col min="450" max="450" width="0.88671875" customWidth="1"/>
    <col min="451" max="451" width="12.5546875" customWidth="1"/>
    <col min="452" max="452" width="14.5546875" customWidth="1"/>
    <col min="453" max="453" width="17.44140625" customWidth="1"/>
    <col min="703" max="703" width="5.5546875" customWidth="1"/>
    <col min="704" max="704" width="37.44140625" customWidth="1"/>
    <col min="705" max="705" width="12.5546875" customWidth="1"/>
    <col min="706" max="706" width="0.88671875" customWidth="1"/>
    <col min="707" max="707" width="12.5546875" customWidth="1"/>
    <col min="708" max="708" width="14.5546875" customWidth="1"/>
    <col min="709" max="709" width="17.44140625" customWidth="1"/>
    <col min="959" max="959" width="5.5546875" customWidth="1"/>
    <col min="960" max="960" width="37.44140625" customWidth="1"/>
    <col min="961" max="961" width="12.5546875" customWidth="1"/>
    <col min="962" max="962" width="0.88671875" customWidth="1"/>
    <col min="963" max="963" width="12.5546875" customWidth="1"/>
    <col min="964" max="964" width="14.5546875" customWidth="1"/>
    <col min="965" max="965" width="17.44140625" customWidth="1"/>
    <col min="1215" max="1215" width="5.5546875" customWidth="1"/>
    <col min="1216" max="1216" width="37.44140625" customWidth="1"/>
    <col min="1217" max="1217" width="12.5546875" customWidth="1"/>
    <col min="1218" max="1218" width="0.88671875" customWidth="1"/>
    <col min="1219" max="1219" width="12.5546875" customWidth="1"/>
    <col min="1220" max="1220" width="14.5546875" customWidth="1"/>
    <col min="1221" max="1221" width="17.44140625" customWidth="1"/>
    <col min="1471" max="1471" width="5.5546875" customWidth="1"/>
    <col min="1472" max="1472" width="37.44140625" customWidth="1"/>
    <col min="1473" max="1473" width="12.5546875" customWidth="1"/>
    <col min="1474" max="1474" width="0.88671875" customWidth="1"/>
    <col min="1475" max="1475" width="12.5546875" customWidth="1"/>
    <col min="1476" max="1476" width="14.5546875" customWidth="1"/>
    <col min="1477" max="1477" width="17.44140625" customWidth="1"/>
    <col min="1727" max="1727" width="5.5546875" customWidth="1"/>
    <col min="1728" max="1728" width="37.44140625" customWidth="1"/>
    <col min="1729" max="1729" width="12.5546875" customWidth="1"/>
    <col min="1730" max="1730" width="0.88671875" customWidth="1"/>
    <col min="1731" max="1731" width="12.5546875" customWidth="1"/>
    <col min="1732" max="1732" width="14.5546875" customWidth="1"/>
    <col min="1733" max="1733" width="17.44140625" customWidth="1"/>
    <col min="1983" max="1983" width="5.5546875" customWidth="1"/>
    <col min="1984" max="1984" width="37.44140625" customWidth="1"/>
    <col min="1985" max="1985" width="12.5546875" customWidth="1"/>
    <col min="1986" max="1986" width="0.88671875" customWidth="1"/>
    <col min="1987" max="1987" width="12.5546875" customWidth="1"/>
    <col min="1988" max="1988" width="14.5546875" customWidth="1"/>
    <col min="1989" max="1989" width="17.44140625" customWidth="1"/>
    <col min="2239" max="2239" width="5.5546875" customWidth="1"/>
    <col min="2240" max="2240" width="37.44140625" customWidth="1"/>
    <col min="2241" max="2241" width="12.5546875" customWidth="1"/>
    <col min="2242" max="2242" width="0.88671875" customWidth="1"/>
    <col min="2243" max="2243" width="12.5546875" customWidth="1"/>
    <col min="2244" max="2244" width="14.5546875" customWidth="1"/>
    <col min="2245" max="2245" width="17.44140625" customWidth="1"/>
    <col min="2495" max="2495" width="5.5546875" customWidth="1"/>
    <col min="2496" max="2496" width="37.44140625" customWidth="1"/>
    <col min="2497" max="2497" width="12.5546875" customWidth="1"/>
    <col min="2498" max="2498" width="0.88671875" customWidth="1"/>
    <col min="2499" max="2499" width="12.5546875" customWidth="1"/>
    <col min="2500" max="2500" width="14.5546875" customWidth="1"/>
    <col min="2501" max="2501" width="17.44140625" customWidth="1"/>
    <col min="2751" max="2751" width="5.5546875" customWidth="1"/>
    <col min="2752" max="2752" width="37.44140625" customWidth="1"/>
    <col min="2753" max="2753" width="12.5546875" customWidth="1"/>
    <col min="2754" max="2754" width="0.88671875" customWidth="1"/>
    <col min="2755" max="2755" width="12.5546875" customWidth="1"/>
    <col min="2756" max="2756" width="14.5546875" customWidth="1"/>
    <col min="2757" max="2757" width="17.44140625" customWidth="1"/>
    <col min="3007" max="3007" width="5.5546875" customWidth="1"/>
    <col min="3008" max="3008" width="37.44140625" customWidth="1"/>
    <col min="3009" max="3009" width="12.5546875" customWidth="1"/>
    <col min="3010" max="3010" width="0.88671875" customWidth="1"/>
    <col min="3011" max="3011" width="12.5546875" customWidth="1"/>
    <col min="3012" max="3012" width="14.5546875" customWidth="1"/>
    <col min="3013" max="3013" width="17.44140625" customWidth="1"/>
    <col min="3263" max="3263" width="5.5546875" customWidth="1"/>
    <col min="3264" max="3264" width="37.44140625" customWidth="1"/>
    <col min="3265" max="3265" width="12.5546875" customWidth="1"/>
    <col min="3266" max="3266" width="0.88671875" customWidth="1"/>
    <col min="3267" max="3267" width="12.5546875" customWidth="1"/>
    <col min="3268" max="3268" width="14.5546875" customWidth="1"/>
    <col min="3269" max="3269" width="17.44140625" customWidth="1"/>
    <col min="3519" max="3519" width="5.5546875" customWidth="1"/>
    <col min="3520" max="3520" width="37.44140625" customWidth="1"/>
    <col min="3521" max="3521" width="12.5546875" customWidth="1"/>
    <col min="3522" max="3522" width="0.88671875" customWidth="1"/>
    <col min="3523" max="3523" width="12.5546875" customWidth="1"/>
    <col min="3524" max="3524" width="14.5546875" customWidth="1"/>
    <col min="3525" max="3525" width="17.44140625" customWidth="1"/>
    <col min="3775" max="3775" width="5.5546875" customWidth="1"/>
    <col min="3776" max="3776" width="37.44140625" customWidth="1"/>
    <col min="3777" max="3777" width="12.5546875" customWidth="1"/>
    <col min="3778" max="3778" width="0.88671875" customWidth="1"/>
    <col min="3779" max="3779" width="12.5546875" customWidth="1"/>
    <col min="3780" max="3780" width="14.5546875" customWidth="1"/>
    <col min="3781" max="3781" width="17.44140625" customWidth="1"/>
    <col min="4031" max="4031" width="5.5546875" customWidth="1"/>
    <col min="4032" max="4032" width="37.44140625" customWidth="1"/>
    <col min="4033" max="4033" width="12.5546875" customWidth="1"/>
    <col min="4034" max="4034" width="0.88671875" customWidth="1"/>
    <col min="4035" max="4035" width="12.5546875" customWidth="1"/>
    <col min="4036" max="4036" width="14.5546875" customWidth="1"/>
    <col min="4037" max="4037" width="17.44140625" customWidth="1"/>
    <col min="4287" max="4287" width="5.5546875" customWidth="1"/>
    <col min="4288" max="4288" width="37.44140625" customWidth="1"/>
    <col min="4289" max="4289" width="12.5546875" customWidth="1"/>
    <col min="4290" max="4290" width="0.88671875" customWidth="1"/>
    <col min="4291" max="4291" width="12.5546875" customWidth="1"/>
    <col min="4292" max="4292" width="14.5546875" customWidth="1"/>
    <col min="4293" max="4293" width="17.44140625" customWidth="1"/>
    <col min="4543" max="4543" width="5.5546875" customWidth="1"/>
    <col min="4544" max="4544" width="37.44140625" customWidth="1"/>
    <col min="4545" max="4545" width="12.5546875" customWidth="1"/>
    <col min="4546" max="4546" width="0.88671875" customWidth="1"/>
    <col min="4547" max="4547" width="12.5546875" customWidth="1"/>
    <col min="4548" max="4548" width="14.5546875" customWidth="1"/>
    <col min="4549" max="4549" width="17.44140625" customWidth="1"/>
    <col min="4799" max="4799" width="5.5546875" customWidth="1"/>
    <col min="4800" max="4800" width="37.44140625" customWidth="1"/>
    <col min="4801" max="4801" width="12.5546875" customWidth="1"/>
    <col min="4802" max="4802" width="0.88671875" customWidth="1"/>
    <col min="4803" max="4803" width="12.5546875" customWidth="1"/>
    <col min="4804" max="4804" width="14.5546875" customWidth="1"/>
    <col min="4805" max="4805" width="17.44140625" customWidth="1"/>
    <col min="5055" max="5055" width="5.5546875" customWidth="1"/>
    <col min="5056" max="5056" width="37.44140625" customWidth="1"/>
    <col min="5057" max="5057" width="12.5546875" customWidth="1"/>
    <col min="5058" max="5058" width="0.88671875" customWidth="1"/>
    <col min="5059" max="5059" width="12.5546875" customWidth="1"/>
    <col min="5060" max="5060" width="14.5546875" customWidth="1"/>
    <col min="5061" max="5061" width="17.44140625" customWidth="1"/>
    <col min="5311" max="5311" width="5.5546875" customWidth="1"/>
    <col min="5312" max="5312" width="37.44140625" customWidth="1"/>
    <col min="5313" max="5313" width="12.5546875" customWidth="1"/>
    <col min="5314" max="5314" width="0.88671875" customWidth="1"/>
    <col min="5315" max="5315" width="12.5546875" customWidth="1"/>
    <col min="5316" max="5316" width="14.5546875" customWidth="1"/>
    <col min="5317" max="5317" width="17.44140625" customWidth="1"/>
    <col min="5567" max="5567" width="5.5546875" customWidth="1"/>
    <col min="5568" max="5568" width="37.44140625" customWidth="1"/>
    <col min="5569" max="5569" width="12.5546875" customWidth="1"/>
    <col min="5570" max="5570" width="0.88671875" customWidth="1"/>
    <col min="5571" max="5571" width="12.5546875" customWidth="1"/>
    <col min="5572" max="5572" width="14.5546875" customWidth="1"/>
    <col min="5573" max="5573" width="17.44140625" customWidth="1"/>
    <col min="5823" max="5823" width="5.5546875" customWidth="1"/>
    <col min="5824" max="5824" width="37.44140625" customWidth="1"/>
    <col min="5825" max="5825" width="12.5546875" customWidth="1"/>
    <col min="5826" max="5826" width="0.88671875" customWidth="1"/>
    <col min="5827" max="5827" width="12.5546875" customWidth="1"/>
    <col min="5828" max="5828" width="14.5546875" customWidth="1"/>
    <col min="5829" max="5829" width="17.44140625" customWidth="1"/>
    <col min="6079" max="6079" width="5.5546875" customWidth="1"/>
    <col min="6080" max="6080" width="37.44140625" customWidth="1"/>
    <col min="6081" max="6081" width="12.5546875" customWidth="1"/>
    <col min="6082" max="6082" width="0.88671875" customWidth="1"/>
    <col min="6083" max="6083" width="12.5546875" customWidth="1"/>
    <col min="6084" max="6084" width="14.5546875" customWidth="1"/>
    <col min="6085" max="6085" width="17.44140625" customWidth="1"/>
    <col min="6335" max="6335" width="5.5546875" customWidth="1"/>
    <col min="6336" max="6336" width="37.44140625" customWidth="1"/>
    <col min="6337" max="6337" width="12.5546875" customWidth="1"/>
    <col min="6338" max="6338" width="0.88671875" customWidth="1"/>
    <col min="6339" max="6339" width="12.5546875" customWidth="1"/>
    <col min="6340" max="6340" width="14.5546875" customWidth="1"/>
    <col min="6341" max="6341" width="17.44140625" customWidth="1"/>
    <col min="6591" max="6591" width="5.5546875" customWidth="1"/>
    <col min="6592" max="6592" width="37.44140625" customWidth="1"/>
    <col min="6593" max="6593" width="12.5546875" customWidth="1"/>
    <col min="6594" max="6594" width="0.88671875" customWidth="1"/>
    <col min="6595" max="6595" width="12.5546875" customWidth="1"/>
    <col min="6596" max="6596" width="14.5546875" customWidth="1"/>
    <col min="6597" max="6597" width="17.44140625" customWidth="1"/>
    <col min="6847" max="6847" width="5.5546875" customWidth="1"/>
    <col min="6848" max="6848" width="37.44140625" customWidth="1"/>
    <col min="6849" max="6849" width="12.5546875" customWidth="1"/>
    <col min="6850" max="6850" width="0.88671875" customWidth="1"/>
    <col min="6851" max="6851" width="12.5546875" customWidth="1"/>
    <col min="6852" max="6852" width="14.5546875" customWidth="1"/>
    <col min="6853" max="6853" width="17.44140625" customWidth="1"/>
    <col min="7103" max="7103" width="5.5546875" customWidth="1"/>
    <col min="7104" max="7104" width="37.44140625" customWidth="1"/>
    <col min="7105" max="7105" width="12.5546875" customWidth="1"/>
    <col min="7106" max="7106" width="0.88671875" customWidth="1"/>
    <col min="7107" max="7107" width="12.5546875" customWidth="1"/>
    <col min="7108" max="7108" width="14.5546875" customWidth="1"/>
    <col min="7109" max="7109" width="17.44140625" customWidth="1"/>
    <col min="7359" max="7359" width="5.5546875" customWidth="1"/>
    <col min="7360" max="7360" width="37.44140625" customWidth="1"/>
    <col min="7361" max="7361" width="12.5546875" customWidth="1"/>
    <col min="7362" max="7362" width="0.88671875" customWidth="1"/>
    <col min="7363" max="7363" width="12.5546875" customWidth="1"/>
    <col min="7364" max="7364" width="14.5546875" customWidth="1"/>
    <col min="7365" max="7365" width="17.44140625" customWidth="1"/>
    <col min="7615" max="7615" width="5.5546875" customWidth="1"/>
    <col min="7616" max="7616" width="37.44140625" customWidth="1"/>
    <col min="7617" max="7617" width="12.5546875" customWidth="1"/>
    <col min="7618" max="7618" width="0.88671875" customWidth="1"/>
    <col min="7619" max="7619" width="12.5546875" customWidth="1"/>
    <col min="7620" max="7620" width="14.5546875" customWidth="1"/>
    <col min="7621" max="7621" width="17.44140625" customWidth="1"/>
    <col min="7871" max="7871" width="5.5546875" customWidth="1"/>
    <col min="7872" max="7872" width="37.44140625" customWidth="1"/>
    <col min="7873" max="7873" width="12.5546875" customWidth="1"/>
    <col min="7874" max="7874" width="0.88671875" customWidth="1"/>
    <col min="7875" max="7875" width="12.5546875" customWidth="1"/>
    <col min="7876" max="7876" width="14.5546875" customWidth="1"/>
    <col min="7877" max="7877" width="17.44140625" customWidth="1"/>
    <col min="8127" max="8127" width="5.5546875" customWidth="1"/>
    <col min="8128" max="8128" width="37.44140625" customWidth="1"/>
    <col min="8129" max="8129" width="12.5546875" customWidth="1"/>
    <col min="8130" max="8130" width="0.88671875" customWidth="1"/>
    <col min="8131" max="8131" width="12.5546875" customWidth="1"/>
    <col min="8132" max="8132" width="14.5546875" customWidth="1"/>
    <col min="8133" max="8133" width="17.44140625" customWidth="1"/>
    <col min="8383" max="8383" width="5.5546875" customWidth="1"/>
    <col min="8384" max="8384" width="37.44140625" customWidth="1"/>
    <col min="8385" max="8385" width="12.5546875" customWidth="1"/>
    <col min="8386" max="8386" width="0.88671875" customWidth="1"/>
    <col min="8387" max="8387" width="12.5546875" customWidth="1"/>
    <col min="8388" max="8388" width="14.5546875" customWidth="1"/>
    <col min="8389" max="8389" width="17.44140625" customWidth="1"/>
    <col min="8639" max="8639" width="5.5546875" customWidth="1"/>
    <col min="8640" max="8640" width="37.44140625" customWidth="1"/>
    <col min="8641" max="8641" width="12.5546875" customWidth="1"/>
    <col min="8642" max="8642" width="0.88671875" customWidth="1"/>
    <col min="8643" max="8643" width="12.5546875" customWidth="1"/>
    <col min="8644" max="8644" width="14.5546875" customWidth="1"/>
    <col min="8645" max="8645" width="17.44140625" customWidth="1"/>
    <col min="8895" max="8895" width="5.5546875" customWidth="1"/>
    <col min="8896" max="8896" width="37.44140625" customWidth="1"/>
    <col min="8897" max="8897" width="12.5546875" customWidth="1"/>
    <col min="8898" max="8898" width="0.88671875" customWidth="1"/>
    <col min="8899" max="8899" width="12.5546875" customWidth="1"/>
    <col min="8900" max="8900" width="14.5546875" customWidth="1"/>
    <col min="8901" max="8901" width="17.44140625" customWidth="1"/>
    <col min="9151" max="9151" width="5.5546875" customWidth="1"/>
    <col min="9152" max="9152" width="37.44140625" customWidth="1"/>
    <col min="9153" max="9153" width="12.5546875" customWidth="1"/>
    <col min="9154" max="9154" width="0.88671875" customWidth="1"/>
    <col min="9155" max="9155" width="12.5546875" customWidth="1"/>
    <col min="9156" max="9156" width="14.5546875" customWidth="1"/>
    <col min="9157" max="9157" width="17.44140625" customWidth="1"/>
    <col min="9407" max="9407" width="5.5546875" customWidth="1"/>
    <col min="9408" max="9408" width="37.44140625" customWidth="1"/>
    <col min="9409" max="9409" width="12.5546875" customWidth="1"/>
    <col min="9410" max="9410" width="0.88671875" customWidth="1"/>
    <col min="9411" max="9411" width="12.5546875" customWidth="1"/>
    <col min="9412" max="9412" width="14.5546875" customWidth="1"/>
    <col min="9413" max="9413" width="17.44140625" customWidth="1"/>
    <col min="9663" max="9663" width="5.5546875" customWidth="1"/>
    <col min="9664" max="9664" width="37.44140625" customWidth="1"/>
    <col min="9665" max="9665" width="12.5546875" customWidth="1"/>
    <col min="9666" max="9666" width="0.88671875" customWidth="1"/>
    <col min="9667" max="9667" width="12.5546875" customWidth="1"/>
    <col min="9668" max="9668" width="14.5546875" customWidth="1"/>
    <col min="9669" max="9669" width="17.44140625" customWidth="1"/>
    <col min="9919" max="9919" width="5.5546875" customWidth="1"/>
    <col min="9920" max="9920" width="37.44140625" customWidth="1"/>
    <col min="9921" max="9921" width="12.5546875" customWidth="1"/>
    <col min="9922" max="9922" width="0.88671875" customWidth="1"/>
    <col min="9923" max="9923" width="12.5546875" customWidth="1"/>
    <col min="9924" max="9924" width="14.5546875" customWidth="1"/>
    <col min="9925" max="9925" width="17.44140625" customWidth="1"/>
    <col min="10175" max="10175" width="5.5546875" customWidth="1"/>
    <col min="10176" max="10176" width="37.44140625" customWidth="1"/>
    <col min="10177" max="10177" width="12.5546875" customWidth="1"/>
    <col min="10178" max="10178" width="0.88671875" customWidth="1"/>
    <col min="10179" max="10179" width="12.5546875" customWidth="1"/>
    <col min="10180" max="10180" width="14.5546875" customWidth="1"/>
    <col min="10181" max="10181" width="17.44140625" customWidth="1"/>
    <col min="10431" max="10431" width="5.5546875" customWidth="1"/>
    <col min="10432" max="10432" width="37.44140625" customWidth="1"/>
    <col min="10433" max="10433" width="12.5546875" customWidth="1"/>
    <col min="10434" max="10434" width="0.88671875" customWidth="1"/>
    <col min="10435" max="10435" width="12.5546875" customWidth="1"/>
    <col min="10436" max="10436" width="14.5546875" customWidth="1"/>
    <col min="10437" max="10437" width="17.44140625" customWidth="1"/>
    <col min="10687" max="10687" width="5.5546875" customWidth="1"/>
    <col min="10688" max="10688" width="37.44140625" customWidth="1"/>
    <col min="10689" max="10689" width="12.5546875" customWidth="1"/>
    <col min="10690" max="10690" width="0.88671875" customWidth="1"/>
    <col min="10691" max="10691" width="12.5546875" customWidth="1"/>
    <col min="10692" max="10692" width="14.5546875" customWidth="1"/>
    <col min="10693" max="10693" width="17.44140625" customWidth="1"/>
    <col min="10943" max="10943" width="5.5546875" customWidth="1"/>
    <col min="10944" max="10944" width="37.44140625" customWidth="1"/>
    <col min="10945" max="10945" width="12.5546875" customWidth="1"/>
    <col min="10946" max="10946" width="0.88671875" customWidth="1"/>
    <col min="10947" max="10947" width="12.5546875" customWidth="1"/>
    <col min="10948" max="10948" width="14.5546875" customWidth="1"/>
    <col min="10949" max="10949" width="17.44140625" customWidth="1"/>
    <col min="11199" max="11199" width="5.5546875" customWidth="1"/>
    <col min="11200" max="11200" width="37.44140625" customWidth="1"/>
    <col min="11201" max="11201" width="12.5546875" customWidth="1"/>
    <col min="11202" max="11202" width="0.88671875" customWidth="1"/>
    <col min="11203" max="11203" width="12.5546875" customWidth="1"/>
    <col min="11204" max="11204" width="14.5546875" customWidth="1"/>
    <col min="11205" max="11205" width="17.44140625" customWidth="1"/>
    <col min="11455" max="11455" width="5.5546875" customWidth="1"/>
    <col min="11456" max="11456" width="37.44140625" customWidth="1"/>
    <col min="11457" max="11457" width="12.5546875" customWidth="1"/>
    <col min="11458" max="11458" width="0.88671875" customWidth="1"/>
    <col min="11459" max="11459" width="12.5546875" customWidth="1"/>
    <col min="11460" max="11460" width="14.5546875" customWidth="1"/>
    <col min="11461" max="11461" width="17.44140625" customWidth="1"/>
    <col min="11711" max="11711" width="5.5546875" customWidth="1"/>
    <col min="11712" max="11712" width="37.44140625" customWidth="1"/>
    <col min="11713" max="11713" width="12.5546875" customWidth="1"/>
    <col min="11714" max="11714" width="0.88671875" customWidth="1"/>
    <col min="11715" max="11715" width="12.5546875" customWidth="1"/>
    <col min="11716" max="11716" width="14.5546875" customWidth="1"/>
    <col min="11717" max="11717" width="17.44140625" customWidth="1"/>
    <col min="11967" max="11967" width="5.5546875" customWidth="1"/>
    <col min="11968" max="11968" width="37.44140625" customWidth="1"/>
    <col min="11969" max="11969" width="12.5546875" customWidth="1"/>
    <col min="11970" max="11970" width="0.88671875" customWidth="1"/>
    <col min="11971" max="11971" width="12.5546875" customWidth="1"/>
    <col min="11972" max="11972" width="14.5546875" customWidth="1"/>
    <col min="11973" max="11973" width="17.44140625" customWidth="1"/>
    <col min="12223" max="12223" width="5.5546875" customWidth="1"/>
    <col min="12224" max="12224" width="37.44140625" customWidth="1"/>
    <col min="12225" max="12225" width="12.5546875" customWidth="1"/>
    <col min="12226" max="12226" width="0.88671875" customWidth="1"/>
    <col min="12227" max="12227" width="12.5546875" customWidth="1"/>
    <col min="12228" max="12228" width="14.5546875" customWidth="1"/>
    <col min="12229" max="12229" width="17.44140625" customWidth="1"/>
    <col min="12479" max="12479" width="5.5546875" customWidth="1"/>
    <col min="12480" max="12480" width="37.44140625" customWidth="1"/>
    <col min="12481" max="12481" width="12.5546875" customWidth="1"/>
    <col min="12482" max="12482" width="0.88671875" customWidth="1"/>
    <col min="12483" max="12483" width="12.5546875" customWidth="1"/>
    <col min="12484" max="12484" width="14.5546875" customWidth="1"/>
    <col min="12485" max="12485" width="17.44140625" customWidth="1"/>
    <col min="12735" max="12735" width="5.5546875" customWidth="1"/>
    <col min="12736" max="12736" width="37.44140625" customWidth="1"/>
    <col min="12737" max="12737" width="12.5546875" customWidth="1"/>
    <col min="12738" max="12738" width="0.88671875" customWidth="1"/>
    <col min="12739" max="12739" width="12.5546875" customWidth="1"/>
    <col min="12740" max="12740" width="14.5546875" customWidth="1"/>
    <col min="12741" max="12741" width="17.44140625" customWidth="1"/>
    <col min="12991" max="12991" width="5.5546875" customWidth="1"/>
    <col min="12992" max="12992" width="37.44140625" customWidth="1"/>
    <col min="12993" max="12993" width="12.5546875" customWidth="1"/>
    <col min="12994" max="12994" width="0.88671875" customWidth="1"/>
    <col min="12995" max="12995" width="12.5546875" customWidth="1"/>
    <col min="12996" max="12996" width="14.5546875" customWidth="1"/>
    <col min="12997" max="12997" width="17.44140625" customWidth="1"/>
    <col min="13247" max="13247" width="5.5546875" customWidth="1"/>
    <col min="13248" max="13248" width="37.44140625" customWidth="1"/>
    <col min="13249" max="13249" width="12.5546875" customWidth="1"/>
    <col min="13250" max="13250" width="0.88671875" customWidth="1"/>
    <col min="13251" max="13251" width="12.5546875" customWidth="1"/>
    <col min="13252" max="13252" width="14.5546875" customWidth="1"/>
    <col min="13253" max="13253" width="17.44140625" customWidth="1"/>
    <col min="13503" max="13503" width="5.5546875" customWidth="1"/>
    <col min="13504" max="13504" width="37.44140625" customWidth="1"/>
    <col min="13505" max="13505" width="12.5546875" customWidth="1"/>
    <col min="13506" max="13506" width="0.88671875" customWidth="1"/>
    <col min="13507" max="13507" width="12.5546875" customWidth="1"/>
    <col min="13508" max="13508" width="14.5546875" customWidth="1"/>
    <col min="13509" max="13509" width="17.44140625" customWidth="1"/>
    <col min="13759" max="13759" width="5.5546875" customWidth="1"/>
    <col min="13760" max="13760" width="37.44140625" customWidth="1"/>
    <col min="13761" max="13761" width="12.5546875" customWidth="1"/>
    <col min="13762" max="13762" width="0.88671875" customWidth="1"/>
    <col min="13763" max="13763" width="12.5546875" customWidth="1"/>
    <col min="13764" max="13764" width="14.5546875" customWidth="1"/>
    <col min="13765" max="13765" width="17.44140625" customWidth="1"/>
    <col min="14015" max="14015" width="5.5546875" customWidth="1"/>
    <col min="14016" max="14016" width="37.44140625" customWidth="1"/>
    <col min="14017" max="14017" width="12.5546875" customWidth="1"/>
    <col min="14018" max="14018" width="0.88671875" customWidth="1"/>
    <col min="14019" max="14019" width="12.5546875" customWidth="1"/>
    <col min="14020" max="14020" width="14.5546875" customWidth="1"/>
    <col min="14021" max="14021" width="17.44140625" customWidth="1"/>
    <col min="14271" max="14271" width="5.5546875" customWidth="1"/>
    <col min="14272" max="14272" width="37.44140625" customWidth="1"/>
    <col min="14273" max="14273" width="12.5546875" customWidth="1"/>
    <col min="14274" max="14274" width="0.88671875" customWidth="1"/>
    <col min="14275" max="14275" width="12.5546875" customWidth="1"/>
    <col min="14276" max="14276" width="14.5546875" customWidth="1"/>
    <col min="14277" max="14277" width="17.44140625" customWidth="1"/>
    <col min="14527" max="14527" width="5.5546875" customWidth="1"/>
    <col min="14528" max="14528" width="37.44140625" customWidth="1"/>
    <col min="14529" max="14529" width="12.5546875" customWidth="1"/>
    <col min="14530" max="14530" width="0.88671875" customWidth="1"/>
    <col min="14531" max="14531" width="12.5546875" customWidth="1"/>
    <col min="14532" max="14532" width="14.5546875" customWidth="1"/>
    <col min="14533" max="14533" width="17.44140625" customWidth="1"/>
    <col min="14783" max="14783" width="5.5546875" customWidth="1"/>
    <col min="14784" max="14784" width="37.44140625" customWidth="1"/>
    <col min="14785" max="14785" width="12.5546875" customWidth="1"/>
    <col min="14786" max="14786" width="0.88671875" customWidth="1"/>
    <col min="14787" max="14787" width="12.5546875" customWidth="1"/>
    <col min="14788" max="14788" width="14.5546875" customWidth="1"/>
    <col min="14789" max="14789" width="17.44140625" customWidth="1"/>
    <col min="15039" max="15039" width="5.5546875" customWidth="1"/>
    <col min="15040" max="15040" width="37.44140625" customWidth="1"/>
    <col min="15041" max="15041" width="12.5546875" customWidth="1"/>
    <col min="15042" max="15042" width="0.88671875" customWidth="1"/>
    <col min="15043" max="15043" width="12.5546875" customWidth="1"/>
    <col min="15044" max="15044" width="14.5546875" customWidth="1"/>
    <col min="15045" max="15045" width="17.44140625" customWidth="1"/>
    <col min="15295" max="15295" width="5.5546875" customWidth="1"/>
    <col min="15296" max="15296" width="37.44140625" customWidth="1"/>
    <col min="15297" max="15297" width="12.5546875" customWidth="1"/>
    <col min="15298" max="15298" width="0.88671875" customWidth="1"/>
    <col min="15299" max="15299" width="12.5546875" customWidth="1"/>
    <col min="15300" max="15300" width="14.5546875" customWidth="1"/>
    <col min="15301" max="15301" width="17.44140625" customWidth="1"/>
    <col min="15551" max="15551" width="5.5546875" customWidth="1"/>
    <col min="15552" max="15552" width="37.44140625" customWidth="1"/>
    <col min="15553" max="15553" width="12.5546875" customWidth="1"/>
    <col min="15554" max="15554" width="0.88671875" customWidth="1"/>
    <col min="15555" max="15555" width="12.5546875" customWidth="1"/>
    <col min="15556" max="15556" width="14.5546875" customWidth="1"/>
    <col min="15557" max="15557" width="17.44140625" customWidth="1"/>
    <col min="15807" max="15807" width="5.5546875" customWidth="1"/>
    <col min="15808" max="15808" width="37.44140625" customWidth="1"/>
    <col min="15809" max="15809" width="12.5546875" customWidth="1"/>
    <col min="15810" max="15810" width="0.88671875" customWidth="1"/>
    <col min="15811" max="15811" width="12.5546875" customWidth="1"/>
    <col min="15812" max="15812" width="14.5546875" customWidth="1"/>
    <col min="15813" max="15813" width="17.44140625" customWidth="1"/>
    <col min="16063" max="16063" width="5.5546875" customWidth="1"/>
    <col min="16064" max="16064" width="37.44140625" customWidth="1"/>
    <col min="16065" max="16065" width="12.5546875" customWidth="1"/>
    <col min="16066" max="16066" width="0.88671875" customWidth="1"/>
    <col min="16067" max="16067" width="12.5546875" customWidth="1"/>
    <col min="16068" max="16068" width="14.5546875" customWidth="1"/>
    <col min="16069" max="16069" width="17.44140625" customWidth="1"/>
  </cols>
  <sheetData>
    <row r="1" spans="2:6" ht="18" customHeight="1" x14ac:dyDescent="0.3">
      <c r="B1" s="124" t="s">
        <v>112</v>
      </c>
      <c r="C1" s="124"/>
      <c r="D1" s="124"/>
      <c r="E1" s="124"/>
      <c r="F1" s="124"/>
    </row>
    <row r="2" spans="2:6" ht="25.5" customHeight="1" x14ac:dyDescent="0.3">
      <c r="B2" s="125" t="s">
        <v>117</v>
      </c>
      <c r="C2" s="125"/>
      <c r="D2" s="125"/>
      <c r="E2" s="125"/>
      <c r="F2" s="125"/>
    </row>
    <row r="3" spans="2:6" s="59" customFormat="1" ht="16.649999999999999" customHeight="1" x14ac:dyDescent="0.3">
      <c r="B3" s="126" t="s">
        <v>154</v>
      </c>
      <c r="C3" s="126"/>
      <c r="D3" s="126"/>
      <c r="E3" s="126"/>
      <c r="F3" s="126"/>
    </row>
    <row r="4" spans="2:6" s="59" customFormat="1" ht="16.649999999999999" customHeight="1" x14ac:dyDescent="0.3">
      <c r="B4" s="81"/>
      <c r="C4" s="81"/>
      <c r="D4" s="81"/>
      <c r="E4" s="81"/>
      <c r="F4" s="81"/>
    </row>
    <row r="5" spans="2:6" ht="56.1" customHeight="1" x14ac:dyDescent="0.3">
      <c r="B5" s="118" t="s">
        <v>230</v>
      </c>
      <c r="C5" s="118"/>
      <c r="D5" s="118"/>
      <c r="E5" s="6"/>
      <c r="F5" s="69" t="s">
        <v>84</v>
      </c>
    </row>
    <row r="6" spans="2:6" ht="42" customHeight="1" x14ac:dyDescent="0.3">
      <c r="B6" s="7" t="s">
        <v>3</v>
      </c>
      <c r="C6" s="8" t="s">
        <v>4</v>
      </c>
      <c r="D6" s="62" t="s">
        <v>5</v>
      </c>
      <c r="E6" s="10" t="s">
        <v>6</v>
      </c>
      <c r="F6" s="62" t="s">
        <v>87</v>
      </c>
    </row>
    <row r="7" spans="2:6" ht="16.350000000000001" customHeight="1" x14ac:dyDescent="0.3">
      <c r="B7" s="71" t="s">
        <v>10</v>
      </c>
      <c r="C7" s="72" t="s">
        <v>11</v>
      </c>
      <c r="D7" s="58">
        <v>0.5</v>
      </c>
      <c r="E7" s="61"/>
      <c r="F7" s="58">
        <v>52</v>
      </c>
    </row>
    <row r="8" spans="2:6" ht="17.100000000000001" customHeight="1" x14ac:dyDescent="0.3">
      <c r="B8" s="71" t="s">
        <v>12</v>
      </c>
      <c r="C8" s="72" t="s">
        <v>13</v>
      </c>
      <c r="D8" s="58">
        <v>0.25</v>
      </c>
      <c r="E8" s="61"/>
      <c r="F8" s="58">
        <v>12</v>
      </c>
    </row>
    <row r="9" spans="2:6" ht="17.100000000000001" customHeight="1" x14ac:dyDescent="0.3">
      <c r="B9" s="71" t="s">
        <v>14</v>
      </c>
      <c r="C9" s="72" t="s">
        <v>15</v>
      </c>
      <c r="D9" s="68"/>
      <c r="E9" s="70"/>
      <c r="F9" s="68"/>
    </row>
    <row r="10" spans="2:6" ht="17.100000000000001" customHeight="1" x14ac:dyDescent="0.3">
      <c r="B10" s="71" t="s">
        <v>16</v>
      </c>
      <c r="C10" s="72" t="s">
        <v>17</v>
      </c>
      <c r="D10" s="68"/>
      <c r="E10" s="70"/>
      <c r="F10" s="68"/>
    </row>
    <row r="11" spans="2:6" ht="17.100000000000001" customHeight="1" x14ac:dyDescent="0.3">
      <c r="B11" s="71" t="s">
        <v>18</v>
      </c>
      <c r="C11" s="97" t="s">
        <v>19</v>
      </c>
      <c r="D11" s="68"/>
      <c r="E11" s="70"/>
      <c r="F11" s="68"/>
    </row>
    <row r="12" spans="2:6" ht="16.649999999999999" customHeight="1" x14ac:dyDescent="0.3">
      <c r="B12" s="46" t="s">
        <v>20</v>
      </c>
      <c r="C12" s="14" t="s">
        <v>21</v>
      </c>
      <c r="D12" s="58">
        <v>1</v>
      </c>
      <c r="E12" s="61"/>
      <c r="F12" s="58">
        <v>12</v>
      </c>
    </row>
    <row r="13" spans="2:6" ht="16.649999999999999" customHeight="1" x14ac:dyDescent="0.3">
      <c r="B13" s="46" t="s">
        <v>22</v>
      </c>
      <c r="C13" s="14" t="s">
        <v>23</v>
      </c>
      <c r="D13" s="68"/>
      <c r="E13" s="70"/>
      <c r="F13" s="68"/>
    </row>
    <row r="14" spans="2:6" ht="17.100000000000001" customHeight="1" x14ac:dyDescent="0.3">
      <c r="B14" s="46" t="s">
        <v>24</v>
      </c>
      <c r="C14" s="14" t="s">
        <v>25</v>
      </c>
      <c r="D14" s="68"/>
      <c r="E14" s="70"/>
      <c r="F14" s="80"/>
    </row>
    <row r="15" spans="2:6" ht="17.100000000000001" customHeight="1" x14ac:dyDescent="0.3">
      <c r="B15" s="71" t="s">
        <v>26</v>
      </c>
      <c r="C15" s="72" t="s">
        <v>27</v>
      </c>
      <c r="D15" s="58">
        <v>1</v>
      </c>
      <c r="E15" s="61"/>
      <c r="F15" s="58">
        <v>52</v>
      </c>
    </row>
    <row r="16" spans="2:6" ht="17.100000000000001" customHeight="1" x14ac:dyDescent="0.3">
      <c r="B16" s="71" t="s">
        <v>28</v>
      </c>
      <c r="C16" s="97" t="s">
        <v>29</v>
      </c>
      <c r="D16" s="68"/>
      <c r="E16" s="70"/>
      <c r="F16" s="68"/>
    </row>
    <row r="17" spans="2:6" ht="17.100000000000001" customHeight="1" x14ac:dyDescent="0.3">
      <c r="B17" s="25" t="s">
        <v>20</v>
      </c>
      <c r="C17" s="14" t="s">
        <v>88</v>
      </c>
      <c r="D17" s="68"/>
      <c r="E17" s="70"/>
      <c r="F17" s="80"/>
    </row>
    <row r="18" spans="2:6" ht="17.100000000000001" customHeight="1" x14ac:dyDescent="0.3">
      <c r="B18" s="25" t="s">
        <v>22</v>
      </c>
      <c r="C18" s="14" t="s">
        <v>31</v>
      </c>
      <c r="D18" s="58">
        <v>0.25</v>
      </c>
      <c r="E18" s="61"/>
      <c r="F18" s="58">
        <v>12</v>
      </c>
    </row>
    <row r="19" spans="2:6" ht="17.100000000000001" customHeight="1" x14ac:dyDescent="0.3">
      <c r="B19" s="71" t="s">
        <v>32</v>
      </c>
      <c r="C19" s="98" t="s">
        <v>33</v>
      </c>
      <c r="D19" s="68"/>
      <c r="E19" s="70"/>
      <c r="F19" s="68"/>
    </row>
    <row r="20" spans="2:6" ht="16.649999999999999" customHeight="1" x14ac:dyDescent="0.3">
      <c r="B20" s="66" t="s">
        <v>20</v>
      </c>
      <c r="C20" s="73" t="s">
        <v>89</v>
      </c>
      <c r="D20" s="68"/>
      <c r="E20" s="68"/>
      <c r="F20" s="68"/>
    </row>
    <row r="21" spans="2:6" ht="16.649999999999999" customHeight="1" x14ac:dyDescent="0.3">
      <c r="B21" s="66" t="s">
        <v>22</v>
      </c>
      <c r="C21" s="67" t="s">
        <v>77</v>
      </c>
      <c r="D21" s="17">
        <v>1</v>
      </c>
      <c r="E21" s="61"/>
      <c r="F21" s="58">
        <v>6</v>
      </c>
    </row>
    <row r="22" spans="2:6" ht="15.6" x14ac:dyDescent="0.3">
      <c r="B22" s="25" t="s">
        <v>24</v>
      </c>
      <c r="C22" s="14" t="s">
        <v>36</v>
      </c>
      <c r="D22" s="68"/>
      <c r="E22" s="68"/>
      <c r="F22" s="68"/>
    </row>
    <row r="23" spans="2:6" ht="17.100000000000001" customHeight="1" x14ac:dyDescent="0.3">
      <c r="B23" s="71" t="s">
        <v>39</v>
      </c>
      <c r="C23" s="72" t="s">
        <v>90</v>
      </c>
      <c r="D23" s="68"/>
      <c r="E23" s="68"/>
      <c r="F23" s="68"/>
    </row>
    <row r="24" spans="2:6" ht="15.6" x14ac:dyDescent="0.3">
      <c r="B24" s="71" t="s">
        <v>41</v>
      </c>
      <c r="C24" s="72" t="s">
        <v>40</v>
      </c>
      <c r="D24" s="58">
        <v>0.25</v>
      </c>
      <c r="E24" s="61"/>
      <c r="F24" s="58">
        <v>52</v>
      </c>
    </row>
    <row r="25" spans="2:6" ht="17.100000000000001" customHeight="1" x14ac:dyDescent="0.3">
      <c r="B25" s="71" t="s">
        <v>43</v>
      </c>
      <c r="C25" s="74" t="s">
        <v>42</v>
      </c>
      <c r="D25" s="68"/>
      <c r="E25" s="68"/>
      <c r="F25" s="68"/>
    </row>
    <row r="26" spans="2:6" ht="16.649999999999999" customHeight="1" x14ac:dyDescent="0.3">
      <c r="B26" s="71" t="s">
        <v>46</v>
      </c>
      <c r="C26" s="72" t="s">
        <v>78</v>
      </c>
      <c r="D26" s="68"/>
      <c r="E26" s="58"/>
      <c r="F26" s="58" t="s">
        <v>226</v>
      </c>
    </row>
    <row r="27" spans="2:6" ht="17.100000000000001" customHeight="1" x14ac:dyDescent="0.3">
      <c r="B27" s="71" t="s">
        <v>48</v>
      </c>
      <c r="C27" s="75" t="s">
        <v>47</v>
      </c>
      <c r="D27" s="68"/>
      <c r="E27" s="58"/>
      <c r="F27" s="58" t="s">
        <v>226</v>
      </c>
    </row>
    <row r="28" spans="2:6" ht="17.100000000000001" customHeight="1" x14ac:dyDescent="0.3">
      <c r="B28" s="71" t="s">
        <v>50</v>
      </c>
      <c r="C28" s="75" t="s">
        <v>49</v>
      </c>
      <c r="D28" s="68"/>
      <c r="E28" s="68"/>
      <c r="F28" s="68"/>
    </row>
    <row r="29" spans="2:6" ht="17.100000000000001" customHeight="1" x14ac:dyDescent="0.3">
      <c r="B29" s="71" t="s">
        <v>54</v>
      </c>
      <c r="C29" s="75" t="s">
        <v>51</v>
      </c>
      <c r="D29" s="68"/>
      <c r="E29" s="70"/>
      <c r="F29" s="68"/>
    </row>
    <row r="30" spans="2:6" ht="16.649999999999999" customHeight="1" x14ac:dyDescent="0.3">
      <c r="B30" s="25" t="s">
        <v>20</v>
      </c>
      <c r="C30" s="14" t="s">
        <v>52</v>
      </c>
      <c r="D30" s="68"/>
      <c r="E30" s="70"/>
      <c r="F30" s="68"/>
    </row>
    <row r="31" spans="2:6" ht="46.65" customHeight="1" x14ac:dyDescent="0.3">
      <c r="B31" s="25" t="s">
        <v>22</v>
      </c>
      <c r="C31" s="60" t="s">
        <v>74</v>
      </c>
      <c r="D31" s="58">
        <v>0.5</v>
      </c>
      <c r="E31" s="61"/>
      <c r="F31" s="58">
        <v>4</v>
      </c>
    </row>
    <row r="32" spans="2:6" ht="17.100000000000001" customHeight="1" x14ac:dyDescent="0.3">
      <c r="B32" s="71" t="s">
        <v>75</v>
      </c>
      <c r="C32" s="99" t="s">
        <v>91</v>
      </c>
      <c r="D32" s="68"/>
      <c r="E32" s="70"/>
      <c r="F32" s="68"/>
    </row>
    <row r="33" spans="2:6" ht="30" customHeight="1" x14ac:dyDescent="0.3">
      <c r="B33" s="25" t="s">
        <v>20</v>
      </c>
      <c r="C33" s="14" t="s">
        <v>85</v>
      </c>
      <c r="D33" s="58">
        <v>0.25</v>
      </c>
      <c r="E33" s="58"/>
      <c r="F33" s="58">
        <v>52</v>
      </c>
    </row>
    <row r="34" spans="2:6" ht="15.6" x14ac:dyDescent="0.3">
      <c r="B34" s="25" t="s">
        <v>22</v>
      </c>
      <c r="C34" s="44" t="s">
        <v>69</v>
      </c>
      <c r="D34" s="68"/>
      <c r="E34" s="58"/>
      <c r="F34" s="78" t="s">
        <v>226</v>
      </c>
    </row>
    <row r="35" spans="2:6" ht="30" customHeight="1" x14ac:dyDescent="0.3">
      <c r="B35" s="25" t="s">
        <v>24</v>
      </c>
      <c r="C35" s="14" t="s">
        <v>86</v>
      </c>
      <c r="D35" s="58">
        <v>0.25</v>
      </c>
      <c r="E35" s="58"/>
      <c r="F35" s="58">
        <v>52</v>
      </c>
    </row>
    <row r="36" spans="2:6" ht="47.4" customHeight="1" x14ac:dyDescent="0.3">
      <c r="B36" s="25" t="s">
        <v>37</v>
      </c>
      <c r="C36" s="14" t="s">
        <v>82</v>
      </c>
      <c r="D36" s="68"/>
      <c r="E36" s="58"/>
      <c r="F36" s="58" t="s">
        <v>226</v>
      </c>
    </row>
    <row r="37" spans="2:6" ht="30" customHeight="1" x14ac:dyDescent="0.3">
      <c r="B37" s="25" t="s">
        <v>60</v>
      </c>
      <c r="C37" s="44" t="s">
        <v>83</v>
      </c>
      <c r="D37" s="58">
        <v>0.25</v>
      </c>
      <c r="E37" s="58"/>
      <c r="F37" s="58">
        <v>52</v>
      </c>
    </row>
    <row r="38" spans="2:6" ht="16.649999999999999" customHeight="1" x14ac:dyDescent="0.3">
      <c r="B38" s="25" t="s">
        <v>62</v>
      </c>
      <c r="C38" s="14" t="s">
        <v>59</v>
      </c>
      <c r="D38" s="68"/>
      <c r="E38" s="61"/>
      <c r="F38" s="58" t="s">
        <v>226</v>
      </c>
    </row>
    <row r="39" spans="2:6" ht="16.649999999999999" customHeight="1" x14ac:dyDescent="0.3">
      <c r="B39" s="25" t="s">
        <v>64</v>
      </c>
      <c r="C39" s="14" t="s">
        <v>61</v>
      </c>
      <c r="D39" s="58">
        <v>0.5</v>
      </c>
      <c r="E39" s="58"/>
      <c r="F39" s="58">
        <v>6</v>
      </c>
    </row>
    <row r="40" spans="2:6" ht="16.649999999999999" customHeight="1" x14ac:dyDescent="0.3">
      <c r="B40" s="25" t="s">
        <v>66</v>
      </c>
      <c r="C40" s="14" t="s">
        <v>63</v>
      </c>
      <c r="D40" s="58">
        <v>0.5</v>
      </c>
      <c r="E40" s="58"/>
      <c r="F40" s="58">
        <v>52</v>
      </c>
    </row>
    <row r="41" spans="2:6" ht="15.6" x14ac:dyDescent="0.3">
      <c r="B41" s="25" t="s">
        <v>68</v>
      </c>
      <c r="C41" s="14" t="s">
        <v>65</v>
      </c>
      <c r="D41" s="68"/>
      <c r="E41" s="70"/>
      <c r="F41" s="68"/>
    </row>
    <row r="42" spans="2:6" ht="15.6" x14ac:dyDescent="0.3">
      <c r="B42" s="25" t="s">
        <v>70</v>
      </c>
      <c r="C42" s="48" t="s">
        <v>67</v>
      </c>
      <c r="D42" s="58">
        <v>0.5</v>
      </c>
      <c r="E42" s="61"/>
      <c r="F42" s="58">
        <v>12</v>
      </c>
    </row>
    <row r="43" spans="2:6" ht="30" customHeight="1" x14ac:dyDescent="0.3">
      <c r="B43" s="25" t="s">
        <v>92</v>
      </c>
      <c r="C43" s="14" t="s">
        <v>71</v>
      </c>
      <c r="D43" s="58">
        <v>0.5</v>
      </c>
      <c r="E43" s="58"/>
      <c r="F43" s="78">
        <v>4</v>
      </c>
    </row>
    <row r="44" spans="2:6" ht="16.649999999999999" customHeight="1" x14ac:dyDescent="0.3">
      <c r="B44" s="71" t="s">
        <v>93</v>
      </c>
      <c r="C44" s="76" t="s">
        <v>79</v>
      </c>
      <c r="D44" s="68"/>
      <c r="E44" s="68"/>
      <c r="F44" s="68"/>
    </row>
    <row r="45" spans="2:6" ht="15.6" x14ac:dyDescent="0.3">
      <c r="B45" s="71" t="s">
        <v>80</v>
      </c>
      <c r="C45" s="77" t="s">
        <v>81</v>
      </c>
      <c r="D45" s="68"/>
      <c r="E45" s="58"/>
      <c r="F45" s="58" t="s">
        <v>226</v>
      </c>
    </row>
    <row r="46" spans="2:6" ht="56.25" customHeight="1" x14ac:dyDescent="0.3">
      <c r="E46"/>
    </row>
    <row r="47" spans="2:6" ht="15.6" x14ac:dyDescent="0.3">
      <c r="C47" s="83"/>
      <c r="D47" s="63"/>
      <c r="E47" s="64"/>
      <c r="F47" s="63"/>
    </row>
    <row r="48" spans="2:6" x14ac:dyDescent="0.3">
      <c r="C48" s="63"/>
      <c r="D48" s="63"/>
      <c r="E48" s="64"/>
      <c r="F48" s="63"/>
    </row>
    <row r="49" spans="3:6" x14ac:dyDescent="0.3">
      <c r="C49" s="63"/>
      <c r="D49" s="63"/>
      <c r="E49" s="64"/>
      <c r="F49" s="63"/>
    </row>
    <row r="50" spans="3:6" x14ac:dyDescent="0.3">
      <c r="C50" s="63"/>
      <c r="D50" s="63"/>
      <c r="E50" s="64"/>
      <c r="F50" s="63"/>
    </row>
    <row r="51" spans="3:6" x14ac:dyDescent="0.3">
      <c r="C51" s="63"/>
      <c r="D51" s="63"/>
      <c r="E51" s="64"/>
      <c r="F51" s="63"/>
    </row>
    <row r="52" spans="3:6" x14ac:dyDescent="0.3">
      <c r="C52" s="63"/>
      <c r="D52" s="63"/>
      <c r="E52" s="64"/>
      <c r="F52" s="63"/>
    </row>
    <row r="53" spans="3:6" x14ac:dyDescent="0.3">
      <c r="C53" s="63"/>
      <c r="D53" s="63"/>
      <c r="E53" s="64"/>
      <c r="F53" s="63"/>
    </row>
  </sheetData>
  <sheetProtection password="C7BF" sheet="1" selectLockedCells="1"/>
  <mergeCells count="4">
    <mergeCell ref="B1:F1"/>
    <mergeCell ref="B2:F2"/>
    <mergeCell ref="B3:F3"/>
    <mergeCell ref="B5:D5"/>
  </mergeCells>
  <pageMargins left="0.2" right="0.2" top="1" bottom="0.75" header="0.3" footer="0.3"/>
  <pageSetup fitToHeight="0" orientation="portrait" r:id="rId1"/>
  <headerFooter>
    <oddHeader>&amp;C
&amp;"Arial,Bold"&amp;12SCHEDULE OF PRICES FOR 
LANDSCAPE MAINTENANCE SERVICES FOR EAST LA MEDIANS&amp;R&amp;"Arial,Bold"&amp;13FORM PW-2.6</oddHeader>
    <oddFooter>&amp;CPage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52F72-B4DC-428E-BAA6-864B71E6E1A2}">
  <sheetPr>
    <pageSetUpPr fitToPage="1"/>
  </sheetPr>
  <dimension ref="B1:F53"/>
  <sheetViews>
    <sheetView view="pageLayout" zoomScale="90" zoomScaleNormal="100" zoomScaleSheetLayoutView="120" zoomScalePageLayoutView="90" workbookViewId="0">
      <selection activeCell="C6" sqref="C6"/>
    </sheetView>
  </sheetViews>
  <sheetFormatPr defaultColWidth="8.88671875" defaultRowHeight="14.4" x14ac:dyDescent="0.3"/>
  <cols>
    <col min="1" max="1" width="2" customWidth="1"/>
    <col min="2" max="2" width="5.5546875" customWidth="1"/>
    <col min="3" max="3" width="65.5546875" customWidth="1"/>
    <col min="4" max="4" width="12.5546875" customWidth="1"/>
    <col min="5" max="5" width="0.109375" style="56" customWidth="1"/>
    <col min="6" max="6" width="15.44140625" customWidth="1"/>
    <col min="191" max="191" width="5.5546875" customWidth="1"/>
    <col min="192" max="192" width="37.44140625" customWidth="1"/>
    <col min="193" max="193" width="12.5546875" customWidth="1"/>
    <col min="194" max="194" width="0.88671875" customWidth="1"/>
    <col min="195" max="195" width="12.5546875" customWidth="1"/>
    <col min="196" max="196" width="14.5546875" customWidth="1"/>
    <col min="197" max="197" width="17.44140625" customWidth="1"/>
    <col min="447" max="447" width="5.5546875" customWidth="1"/>
    <col min="448" max="448" width="37.44140625" customWidth="1"/>
    <col min="449" max="449" width="12.5546875" customWidth="1"/>
    <col min="450" max="450" width="0.88671875" customWidth="1"/>
    <col min="451" max="451" width="12.5546875" customWidth="1"/>
    <col min="452" max="452" width="14.5546875" customWidth="1"/>
    <col min="453" max="453" width="17.44140625" customWidth="1"/>
    <col min="703" max="703" width="5.5546875" customWidth="1"/>
    <col min="704" max="704" width="37.44140625" customWidth="1"/>
    <col min="705" max="705" width="12.5546875" customWidth="1"/>
    <col min="706" max="706" width="0.88671875" customWidth="1"/>
    <col min="707" max="707" width="12.5546875" customWidth="1"/>
    <col min="708" max="708" width="14.5546875" customWidth="1"/>
    <col min="709" max="709" width="17.44140625" customWidth="1"/>
    <col min="959" max="959" width="5.5546875" customWidth="1"/>
    <col min="960" max="960" width="37.44140625" customWidth="1"/>
    <col min="961" max="961" width="12.5546875" customWidth="1"/>
    <col min="962" max="962" width="0.88671875" customWidth="1"/>
    <col min="963" max="963" width="12.5546875" customWidth="1"/>
    <col min="964" max="964" width="14.5546875" customWidth="1"/>
    <col min="965" max="965" width="17.44140625" customWidth="1"/>
    <col min="1215" max="1215" width="5.5546875" customWidth="1"/>
    <col min="1216" max="1216" width="37.44140625" customWidth="1"/>
    <col min="1217" max="1217" width="12.5546875" customWidth="1"/>
    <col min="1218" max="1218" width="0.88671875" customWidth="1"/>
    <col min="1219" max="1219" width="12.5546875" customWidth="1"/>
    <col min="1220" max="1220" width="14.5546875" customWidth="1"/>
    <col min="1221" max="1221" width="17.44140625" customWidth="1"/>
    <col min="1471" max="1471" width="5.5546875" customWidth="1"/>
    <col min="1472" max="1472" width="37.44140625" customWidth="1"/>
    <col min="1473" max="1473" width="12.5546875" customWidth="1"/>
    <col min="1474" max="1474" width="0.88671875" customWidth="1"/>
    <col min="1475" max="1475" width="12.5546875" customWidth="1"/>
    <col min="1476" max="1476" width="14.5546875" customWidth="1"/>
    <col min="1477" max="1477" width="17.44140625" customWidth="1"/>
    <col min="1727" max="1727" width="5.5546875" customWidth="1"/>
    <col min="1728" max="1728" width="37.44140625" customWidth="1"/>
    <col min="1729" max="1729" width="12.5546875" customWidth="1"/>
    <col min="1730" max="1730" width="0.88671875" customWidth="1"/>
    <col min="1731" max="1731" width="12.5546875" customWidth="1"/>
    <col min="1732" max="1732" width="14.5546875" customWidth="1"/>
    <col min="1733" max="1733" width="17.44140625" customWidth="1"/>
    <col min="1983" max="1983" width="5.5546875" customWidth="1"/>
    <col min="1984" max="1984" width="37.44140625" customWidth="1"/>
    <col min="1985" max="1985" width="12.5546875" customWidth="1"/>
    <col min="1986" max="1986" width="0.88671875" customWidth="1"/>
    <col min="1987" max="1987" width="12.5546875" customWidth="1"/>
    <col min="1988" max="1988" width="14.5546875" customWidth="1"/>
    <col min="1989" max="1989" width="17.44140625" customWidth="1"/>
    <col min="2239" max="2239" width="5.5546875" customWidth="1"/>
    <col min="2240" max="2240" width="37.44140625" customWidth="1"/>
    <col min="2241" max="2241" width="12.5546875" customWidth="1"/>
    <col min="2242" max="2242" width="0.88671875" customWidth="1"/>
    <col min="2243" max="2243" width="12.5546875" customWidth="1"/>
    <col min="2244" max="2244" width="14.5546875" customWidth="1"/>
    <col min="2245" max="2245" width="17.44140625" customWidth="1"/>
    <col min="2495" max="2495" width="5.5546875" customWidth="1"/>
    <col min="2496" max="2496" width="37.44140625" customWidth="1"/>
    <col min="2497" max="2497" width="12.5546875" customWidth="1"/>
    <col min="2498" max="2498" width="0.88671875" customWidth="1"/>
    <col min="2499" max="2499" width="12.5546875" customWidth="1"/>
    <col min="2500" max="2500" width="14.5546875" customWidth="1"/>
    <col min="2501" max="2501" width="17.44140625" customWidth="1"/>
    <col min="2751" max="2751" width="5.5546875" customWidth="1"/>
    <col min="2752" max="2752" width="37.44140625" customWidth="1"/>
    <col min="2753" max="2753" width="12.5546875" customWidth="1"/>
    <col min="2754" max="2754" width="0.88671875" customWidth="1"/>
    <col min="2755" max="2755" width="12.5546875" customWidth="1"/>
    <col min="2756" max="2756" width="14.5546875" customWidth="1"/>
    <col min="2757" max="2757" width="17.44140625" customWidth="1"/>
    <col min="3007" max="3007" width="5.5546875" customWidth="1"/>
    <col min="3008" max="3008" width="37.44140625" customWidth="1"/>
    <col min="3009" max="3009" width="12.5546875" customWidth="1"/>
    <col min="3010" max="3010" width="0.88671875" customWidth="1"/>
    <col min="3011" max="3011" width="12.5546875" customWidth="1"/>
    <col min="3012" max="3012" width="14.5546875" customWidth="1"/>
    <col min="3013" max="3013" width="17.44140625" customWidth="1"/>
    <col min="3263" max="3263" width="5.5546875" customWidth="1"/>
    <col min="3264" max="3264" width="37.44140625" customWidth="1"/>
    <col min="3265" max="3265" width="12.5546875" customWidth="1"/>
    <col min="3266" max="3266" width="0.88671875" customWidth="1"/>
    <col min="3267" max="3267" width="12.5546875" customWidth="1"/>
    <col min="3268" max="3268" width="14.5546875" customWidth="1"/>
    <col min="3269" max="3269" width="17.44140625" customWidth="1"/>
    <col min="3519" max="3519" width="5.5546875" customWidth="1"/>
    <col min="3520" max="3520" width="37.44140625" customWidth="1"/>
    <col min="3521" max="3521" width="12.5546875" customWidth="1"/>
    <col min="3522" max="3522" width="0.88671875" customWidth="1"/>
    <col min="3523" max="3523" width="12.5546875" customWidth="1"/>
    <col min="3524" max="3524" width="14.5546875" customWidth="1"/>
    <col min="3525" max="3525" width="17.44140625" customWidth="1"/>
    <col min="3775" max="3775" width="5.5546875" customWidth="1"/>
    <col min="3776" max="3776" width="37.44140625" customWidth="1"/>
    <col min="3777" max="3777" width="12.5546875" customWidth="1"/>
    <col min="3778" max="3778" width="0.88671875" customWidth="1"/>
    <col min="3779" max="3779" width="12.5546875" customWidth="1"/>
    <col min="3780" max="3780" width="14.5546875" customWidth="1"/>
    <col min="3781" max="3781" width="17.44140625" customWidth="1"/>
    <col min="4031" max="4031" width="5.5546875" customWidth="1"/>
    <col min="4032" max="4032" width="37.44140625" customWidth="1"/>
    <col min="4033" max="4033" width="12.5546875" customWidth="1"/>
    <col min="4034" max="4034" width="0.88671875" customWidth="1"/>
    <col min="4035" max="4035" width="12.5546875" customWidth="1"/>
    <col min="4036" max="4036" width="14.5546875" customWidth="1"/>
    <col min="4037" max="4037" width="17.44140625" customWidth="1"/>
    <col min="4287" max="4287" width="5.5546875" customWidth="1"/>
    <col min="4288" max="4288" width="37.44140625" customWidth="1"/>
    <col min="4289" max="4289" width="12.5546875" customWidth="1"/>
    <col min="4290" max="4290" width="0.88671875" customWidth="1"/>
    <col min="4291" max="4291" width="12.5546875" customWidth="1"/>
    <col min="4292" max="4292" width="14.5546875" customWidth="1"/>
    <col min="4293" max="4293" width="17.44140625" customWidth="1"/>
    <col min="4543" max="4543" width="5.5546875" customWidth="1"/>
    <col min="4544" max="4544" width="37.44140625" customWidth="1"/>
    <col min="4545" max="4545" width="12.5546875" customWidth="1"/>
    <col min="4546" max="4546" width="0.88671875" customWidth="1"/>
    <col min="4547" max="4547" width="12.5546875" customWidth="1"/>
    <col min="4548" max="4548" width="14.5546875" customWidth="1"/>
    <col min="4549" max="4549" width="17.44140625" customWidth="1"/>
    <col min="4799" max="4799" width="5.5546875" customWidth="1"/>
    <col min="4800" max="4800" width="37.44140625" customWidth="1"/>
    <col min="4801" max="4801" width="12.5546875" customWidth="1"/>
    <col min="4802" max="4802" width="0.88671875" customWidth="1"/>
    <col min="4803" max="4803" width="12.5546875" customWidth="1"/>
    <col min="4804" max="4804" width="14.5546875" customWidth="1"/>
    <col min="4805" max="4805" width="17.44140625" customWidth="1"/>
    <col min="5055" max="5055" width="5.5546875" customWidth="1"/>
    <col min="5056" max="5056" width="37.44140625" customWidth="1"/>
    <col min="5057" max="5057" width="12.5546875" customWidth="1"/>
    <col min="5058" max="5058" width="0.88671875" customWidth="1"/>
    <col min="5059" max="5059" width="12.5546875" customWidth="1"/>
    <col min="5060" max="5060" width="14.5546875" customWidth="1"/>
    <col min="5061" max="5061" width="17.44140625" customWidth="1"/>
    <col min="5311" max="5311" width="5.5546875" customWidth="1"/>
    <col min="5312" max="5312" width="37.44140625" customWidth="1"/>
    <col min="5313" max="5313" width="12.5546875" customWidth="1"/>
    <col min="5314" max="5314" width="0.88671875" customWidth="1"/>
    <col min="5315" max="5315" width="12.5546875" customWidth="1"/>
    <col min="5316" max="5316" width="14.5546875" customWidth="1"/>
    <col min="5317" max="5317" width="17.44140625" customWidth="1"/>
    <col min="5567" max="5567" width="5.5546875" customWidth="1"/>
    <col min="5568" max="5568" width="37.44140625" customWidth="1"/>
    <col min="5569" max="5569" width="12.5546875" customWidth="1"/>
    <col min="5570" max="5570" width="0.88671875" customWidth="1"/>
    <col min="5571" max="5571" width="12.5546875" customWidth="1"/>
    <col min="5572" max="5572" width="14.5546875" customWidth="1"/>
    <col min="5573" max="5573" width="17.44140625" customWidth="1"/>
    <col min="5823" max="5823" width="5.5546875" customWidth="1"/>
    <col min="5824" max="5824" width="37.44140625" customWidth="1"/>
    <col min="5825" max="5825" width="12.5546875" customWidth="1"/>
    <col min="5826" max="5826" width="0.88671875" customWidth="1"/>
    <col min="5827" max="5827" width="12.5546875" customWidth="1"/>
    <col min="5828" max="5828" width="14.5546875" customWidth="1"/>
    <col min="5829" max="5829" width="17.44140625" customWidth="1"/>
    <col min="6079" max="6079" width="5.5546875" customWidth="1"/>
    <col min="6080" max="6080" width="37.44140625" customWidth="1"/>
    <col min="6081" max="6081" width="12.5546875" customWidth="1"/>
    <col min="6082" max="6082" width="0.88671875" customWidth="1"/>
    <col min="6083" max="6083" width="12.5546875" customWidth="1"/>
    <col min="6084" max="6084" width="14.5546875" customWidth="1"/>
    <col min="6085" max="6085" width="17.44140625" customWidth="1"/>
    <col min="6335" max="6335" width="5.5546875" customWidth="1"/>
    <col min="6336" max="6336" width="37.44140625" customWidth="1"/>
    <col min="6337" max="6337" width="12.5546875" customWidth="1"/>
    <col min="6338" max="6338" width="0.88671875" customWidth="1"/>
    <col min="6339" max="6339" width="12.5546875" customWidth="1"/>
    <col min="6340" max="6340" width="14.5546875" customWidth="1"/>
    <col min="6341" max="6341" width="17.44140625" customWidth="1"/>
    <col min="6591" max="6591" width="5.5546875" customWidth="1"/>
    <col min="6592" max="6592" width="37.44140625" customWidth="1"/>
    <col min="6593" max="6593" width="12.5546875" customWidth="1"/>
    <col min="6594" max="6594" width="0.88671875" customWidth="1"/>
    <col min="6595" max="6595" width="12.5546875" customWidth="1"/>
    <col min="6596" max="6596" width="14.5546875" customWidth="1"/>
    <col min="6597" max="6597" width="17.44140625" customWidth="1"/>
    <col min="6847" max="6847" width="5.5546875" customWidth="1"/>
    <col min="6848" max="6848" width="37.44140625" customWidth="1"/>
    <col min="6849" max="6849" width="12.5546875" customWidth="1"/>
    <col min="6850" max="6850" width="0.88671875" customWidth="1"/>
    <col min="6851" max="6851" width="12.5546875" customWidth="1"/>
    <col min="6852" max="6852" width="14.5546875" customWidth="1"/>
    <col min="6853" max="6853" width="17.44140625" customWidth="1"/>
    <col min="7103" max="7103" width="5.5546875" customWidth="1"/>
    <col min="7104" max="7104" width="37.44140625" customWidth="1"/>
    <col min="7105" max="7105" width="12.5546875" customWidth="1"/>
    <col min="7106" max="7106" width="0.88671875" customWidth="1"/>
    <col min="7107" max="7107" width="12.5546875" customWidth="1"/>
    <col min="7108" max="7108" width="14.5546875" customWidth="1"/>
    <col min="7109" max="7109" width="17.44140625" customWidth="1"/>
    <col min="7359" max="7359" width="5.5546875" customWidth="1"/>
    <col min="7360" max="7360" width="37.44140625" customWidth="1"/>
    <col min="7361" max="7361" width="12.5546875" customWidth="1"/>
    <col min="7362" max="7362" width="0.88671875" customWidth="1"/>
    <col min="7363" max="7363" width="12.5546875" customWidth="1"/>
    <col min="7364" max="7364" width="14.5546875" customWidth="1"/>
    <col min="7365" max="7365" width="17.44140625" customWidth="1"/>
    <col min="7615" max="7615" width="5.5546875" customWidth="1"/>
    <col min="7616" max="7616" width="37.44140625" customWidth="1"/>
    <col min="7617" max="7617" width="12.5546875" customWidth="1"/>
    <col min="7618" max="7618" width="0.88671875" customWidth="1"/>
    <col min="7619" max="7619" width="12.5546875" customWidth="1"/>
    <col min="7620" max="7620" width="14.5546875" customWidth="1"/>
    <col min="7621" max="7621" width="17.44140625" customWidth="1"/>
    <col min="7871" max="7871" width="5.5546875" customWidth="1"/>
    <col min="7872" max="7872" width="37.44140625" customWidth="1"/>
    <col min="7873" max="7873" width="12.5546875" customWidth="1"/>
    <col min="7874" max="7874" width="0.88671875" customWidth="1"/>
    <col min="7875" max="7875" width="12.5546875" customWidth="1"/>
    <col min="7876" max="7876" width="14.5546875" customWidth="1"/>
    <col min="7877" max="7877" width="17.44140625" customWidth="1"/>
    <col min="8127" max="8127" width="5.5546875" customWidth="1"/>
    <col min="8128" max="8128" width="37.44140625" customWidth="1"/>
    <col min="8129" max="8129" width="12.5546875" customWidth="1"/>
    <col min="8130" max="8130" width="0.88671875" customWidth="1"/>
    <col min="8131" max="8131" width="12.5546875" customWidth="1"/>
    <col min="8132" max="8132" width="14.5546875" customWidth="1"/>
    <col min="8133" max="8133" width="17.44140625" customWidth="1"/>
    <col min="8383" max="8383" width="5.5546875" customWidth="1"/>
    <col min="8384" max="8384" width="37.44140625" customWidth="1"/>
    <col min="8385" max="8385" width="12.5546875" customWidth="1"/>
    <col min="8386" max="8386" width="0.88671875" customWidth="1"/>
    <col min="8387" max="8387" width="12.5546875" customWidth="1"/>
    <col min="8388" max="8388" width="14.5546875" customWidth="1"/>
    <col min="8389" max="8389" width="17.44140625" customWidth="1"/>
    <col min="8639" max="8639" width="5.5546875" customWidth="1"/>
    <col min="8640" max="8640" width="37.44140625" customWidth="1"/>
    <col min="8641" max="8641" width="12.5546875" customWidth="1"/>
    <col min="8642" max="8642" width="0.88671875" customWidth="1"/>
    <col min="8643" max="8643" width="12.5546875" customWidth="1"/>
    <col min="8644" max="8644" width="14.5546875" customWidth="1"/>
    <col min="8645" max="8645" width="17.44140625" customWidth="1"/>
    <col min="8895" max="8895" width="5.5546875" customWidth="1"/>
    <col min="8896" max="8896" width="37.44140625" customWidth="1"/>
    <col min="8897" max="8897" width="12.5546875" customWidth="1"/>
    <col min="8898" max="8898" width="0.88671875" customWidth="1"/>
    <col min="8899" max="8899" width="12.5546875" customWidth="1"/>
    <col min="8900" max="8900" width="14.5546875" customWidth="1"/>
    <col min="8901" max="8901" width="17.44140625" customWidth="1"/>
    <col min="9151" max="9151" width="5.5546875" customWidth="1"/>
    <col min="9152" max="9152" width="37.44140625" customWidth="1"/>
    <col min="9153" max="9153" width="12.5546875" customWidth="1"/>
    <col min="9154" max="9154" width="0.88671875" customWidth="1"/>
    <col min="9155" max="9155" width="12.5546875" customWidth="1"/>
    <col min="9156" max="9156" width="14.5546875" customWidth="1"/>
    <col min="9157" max="9157" width="17.44140625" customWidth="1"/>
    <col min="9407" max="9407" width="5.5546875" customWidth="1"/>
    <col min="9408" max="9408" width="37.44140625" customWidth="1"/>
    <col min="9409" max="9409" width="12.5546875" customWidth="1"/>
    <col min="9410" max="9410" width="0.88671875" customWidth="1"/>
    <col min="9411" max="9411" width="12.5546875" customWidth="1"/>
    <col min="9412" max="9412" width="14.5546875" customWidth="1"/>
    <col min="9413" max="9413" width="17.44140625" customWidth="1"/>
    <col min="9663" max="9663" width="5.5546875" customWidth="1"/>
    <col min="9664" max="9664" width="37.44140625" customWidth="1"/>
    <col min="9665" max="9665" width="12.5546875" customWidth="1"/>
    <col min="9666" max="9666" width="0.88671875" customWidth="1"/>
    <col min="9667" max="9667" width="12.5546875" customWidth="1"/>
    <col min="9668" max="9668" width="14.5546875" customWidth="1"/>
    <col min="9669" max="9669" width="17.44140625" customWidth="1"/>
    <col min="9919" max="9919" width="5.5546875" customWidth="1"/>
    <col min="9920" max="9920" width="37.44140625" customWidth="1"/>
    <col min="9921" max="9921" width="12.5546875" customWidth="1"/>
    <col min="9922" max="9922" width="0.88671875" customWidth="1"/>
    <col min="9923" max="9923" width="12.5546875" customWidth="1"/>
    <col min="9924" max="9924" width="14.5546875" customWidth="1"/>
    <col min="9925" max="9925" width="17.44140625" customWidth="1"/>
    <col min="10175" max="10175" width="5.5546875" customWidth="1"/>
    <col min="10176" max="10176" width="37.44140625" customWidth="1"/>
    <col min="10177" max="10177" width="12.5546875" customWidth="1"/>
    <col min="10178" max="10178" width="0.88671875" customWidth="1"/>
    <col min="10179" max="10179" width="12.5546875" customWidth="1"/>
    <col min="10180" max="10180" width="14.5546875" customWidth="1"/>
    <col min="10181" max="10181" width="17.44140625" customWidth="1"/>
    <col min="10431" max="10431" width="5.5546875" customWidth="1"/>
    <col min="10432" max="10432" width="37.44140625" customWidth="1"/>
    <col min="10433" max="10433" width="12.5546875" customWidth="1"/>
    <col min="10434" max="10434" width="0.88671875" customWidth="1"/>
    <col min="10435" max="10435" width="12.5546875" customWidth="1"/>
    <col min="10436" max="10436" width="14.5546875" customWidth="1"/>
    <col min="10437" max="10437" width="17.44140625" customWidth="1"/>
    <col min="10687" max="10687" width="5.5546875" customWidth="1"/>
    <col min="10688" max="10688" width="37.44140625" customWidth="1"/>
    <col min="10689" max="10689" width="12.5546875" customWidth="1"/>
    <col min="10690" max="10690" width="0.88671875" customWidth="1"/>
    <col min="10691" max="10691" width="12.5546875" customWidth="1"/>
    <col min="10692" max="10692" width="14.5546875" customWidth="1"/>
    <col min="10693" max="10693" width="17.44140625" customWidth="1"/>
    <col min="10943" max="10943" width="5.5546875" customWidth="1"/>
    <col min="10944" max="10944" width="37.44140625" customWidth="1"/>
    <col min="10945" max="10945" width="12.5546875" customWidth="1"/>
    <col min="10946" max="10946" width="0.88671875" customWidth="1"/>
    <col min="10947" max="10947" width="12.5546875" customWidth="1"/>
    <col min="10948" max="10948" width="14.5546875" customWidth="1"/>
    <col min="10949" max="10949" width="17.44140625" customWidth="1"/>
    <col min="11199" max="11199" width="5.5546875" customWidth="1"/>
    <col min="11200" max="11200" width="37.44140625" customWidth="1"/>
    <col min="11201" max="11201" width="12.5546875" customWidth="1"/>
    <col min="11202" max="11202" width="0.88671875" customWidth="1"/>
    <col min="11203" max="11203" width="12.5546875" customWidth="1"/>
    <col min="11204" max="11204" width="14.5546875" customWidth="1"/>
    <col min="11205" max="11205" width="17.44140625" customWidth="1"/>
    <col min="11455" max="11455" width="5.5546875" customWidth="1"/>
    <col min="11456" max="11456" width="37.44140625" customWidth="1"/>
    <col min="11457" max="11457" width="12.5546875" customWidth="1"/>
    <col min="11458" max="11458" width="0.88671875" customWidth="1"/>
    <col min="11459" max="11459" width="12.5546875" customWidth="1"/>
    <col min="11460" max="11460" width="14.5546875" customWidth="1"/>
    <col min="11461" max="11461" width="17.44140625" customWidth="1"/>
    <col min="11711" max="11711" width="5.5546875" customWidth="1"/>
    <col min="11712" max="11712" width="37.44140625" customWidth="1"/>
    <col min="11713" max="11713" width="12.5546875" customWidth="1"/>
    <col min="11714" max="11714" width="0.88671875" customWidth="1"/>
    <col min="11715" max="11715" width="12.5546875" customWidth="1"/>
    <col min="11716" max="11716" width="14.5546875" customWidth="1"/>
    <col min="11717" max="11717" width="17.44140625" customWidth="1"/>
    <col min="11967" max="11967" width="5.5546875" customWidth="1"/>
    <col min="11968" max="11968" width="37.44140625" customWidth="1"/>
    <col min="11969" max="11969" width="12.5546875" customWidth="1"/>
    <col min="11970" max="11970" width="0.88671875" customWidth="1"/>
    <col min="11971" max="11971" width="12.5546875" customWidth="1"/>
    <col min="11972" max="11972" width="14.5546875" customWidth="1"/>
    <col min="11973" max="11973" width="17.44140625" customWidth="1"/>
    <col min="12223" max="12223" width="5.5546875" customWidth="1"/>
    <col min="12224" max="12224" width="37.44140625" customWidth="1"/>
    <col min="12225" max="12225" width="12.5546875" customWidth="1"/>
    <col min="12226" max="12226" width="0.88671875" customWidth="1"/>
    <col min="12227" max="12227" width="12.5546875" customWidth="1"/>
    <col min="12228" max="12228" width="14.5546875" customWidth="1"/>
    <col min="12229" max="12229" width="17.44140625" customWidth="1"/>
    <col min="12479" max="12479" width="5.5546875" customWidth="1"/>
    <col min="12480" max="12480" width="37.44140625" customWidth="1"/>
    <col min="12481" max="12481" width="12.5546875" customWidth="1"/>
    <col min="12482" max="12482" width="0.88671875" customWidth="1"/>
    <col min="12483" max="12483" width="12.5546875" customWidth="1"/>
    <col min="12484" max="12484" width="14.5546875" customWidth="1"/>
    <col min="12485" max="12485" width="17.44140625" customWidth="1"/>
    <col min="12735" max="12735" width="5.5546875" customWidth="1"/>
    <col min="12736" max="12736" width="37.44140625" customWidth="1"/>
    <col min="12737" max="12737" width="12.5546875" customWidth="1"/>
    <col min="12738" max="12738" width="0.88671875" customWidth="1"/>
    <col min="12739" max="12739" width="12.5546875" customWidth="1"/>
    <col min="12740" max="12740" width="14.5546875" customWidth="1"/>
    <col min="12741" max="12741" width="17.44140625" customWidth="1"/>
    <col min="12991" max="12991" width="5.5546875" customWidth="1"/>
    <col min="12992" max="12992" width="37.44140625" customWidth="1"/>
    <col min="12993" max="12993" width="12.5546875" customWidth="1"/>
    <col min="12994" max="12994" width="0.88671875" customWidth="1"/>
    <col min="12995" max="12995" width="12.5546875" customWidth="1"/>
    <col min="12996" max="12996" width="14.5546875" customWidth="1"/>
    <col min="12997" max="12997" width="17.44140625" customWidth="1"/>
    <col min="13247" max="13247" width="5.5546875" customWidth="1"/>
    <col min="13248" max="13248" width="37.44140625" customWidth="1"/>
    <col min="13249" max="13249" width="12.5546875" customWidth="1"/>
    <col min="13250" max="13250" width="0.88671875" customWidth="1"/>
    <col min="13251" max="13251" width="12.5546875" customWidth="1"/>
    <col min="13252" max="13252" width="14.5546875" customWidth="1"/>
    <col min="13253" max="13253" width="17.44140625" customWidth="1"/>
    <col min="13503" max="13503" width="5.5546875" customWidth="1"/>
    <col min="13504" max="13504" width="37.44140625" customWidth="1"/>
    <col min="13505" max="13505" width="12.5546875" customWidth="1"/>
    <col min="13506" max="13506" width="0.88671875" customWidth="1"/>
    <col min="13507" max="13507" width="12.5546875" customWidth="1"/>
    <col min="13508" max="13508" width="14.5546875" customWidth="1"/>
    <col min="13509" max="13509" width="17.44140625" customWidth="1"/>
    <col min="13759" max="13759" width="5.5546875" customWidth="1"/>
    <col min="13760" max="13760" width="37.44140625" customWidth="1"/>
    <col min="13761" max="13761" width="12.5546875" customWidth="1"/>
    <col min="13762" max="13762" width="0.88671875" customWidth="1"/>
    <col min="13763" max="13763" width="12.5546875" customWidth="1"/>
    <col min="13764" max="13764" width="14.5546875" customWidth="1"/>
    <col min="13765" max="13765" width="17.44140625" customWidth="1"/>
    <col min="14015" max="14015" width="5.5546875" customWidth="1"/>
    <col min="14016" max="14016" width="37.44140625" customWidth="1"/>
    <col min="14017" max="14017" width="12.5546875" customWidth="1"/>
    <col min="14018" max="14018" width="0.88671875" customWidth="1"/>
    <col min="14019" max="14019" width="12.5546875" customWidth="1"/>
    <col min="14020" max="14020" width="14.5546875" customWidth="1"/>
    <col min="14021" max="14021" width="17.44140625" customWidth="1"/>
    <col min="14271" max="14271" width="5.5546875" customWidth="1"/>
    <col min="14272" max="14272" width="37.44140625" customWidth="1"/>
    <col min="14273" max="14273" width="12.5546875" customWidth="1"/>
    <col min="14274" max="14274" width="0.88671875" customWidth="1"/>
    <col min="14275" max="14275" width="12.5546875" customWidth="1"/>
    <col min="14276" max="14276" width="14.5546875" customWidth="1"/>
    <col min="14277" max="14277" width="17.44140625" customWidth="1"/>
    <col min="14527" max="14527" width="5.5546875" customWidth="1"/>
    <col min="14528" max="14528" width="37.44140625" customWidth="1"/>
    <col min="14529" max="14529" width="12.5546875" customWidth="1"/>
    <col min="14530" max="14530" width="0.88671875" customWidth="1"/>
    <col min="14531" max="14531" width="12.5546875" customWidth="1"/>
    <col min="14532" max="14532" width="14.5546875" customWidth="1"/>
    <col min="14533" max="14533" width="17.44140625" customWidth="1"/>
    <col min="14783" max="14783" width="5.5546875" customWidth="1"/>
    <col min="14784" max="14784" width="37.44140625" customWidth="1"/>
    <col min="14785" max="14785" width="12.5546875" customWidth="1"/>
    <col min="14786" max="14786" width="0.88671875" customWidth="1"/>
    <col min="14787" max="14787" width="12.5546875" customWidth="1"/>
    <col min="14788" max="14788" width="14.5546875" customWidth="1"/>
    <col min="14789" max="14789" width="17.44140625" customWidth="1"/>
    <col min="15039" max="15039" width="5.5546875" customWidth="1"/>
    <col min="15040" max="15040" width="37.44140625" customWidth="1"/>
    <col min="15041" max="15041" width="12.5546875" customWidth="1"/>
    <col min="15042" max="15042" width="0.88671875" customWidth="1"/>
    <col min="15043" max="15043" width="12.5546875" customWidth="1"/>
    <col min="15044" max="15044" width="14.5546875" customWidth="1"/>
    <col min="15045" max="15045" width="17.44140625" customWidth="1"/>
    <col min="15295" max="15295" width="5.5546875" customWidth="1"/>
    <col min="15296" max="15296" width="37.44140625" customWidth="1"/>
    <col min="15297" max="15297" width="12.5546875" customWidth="1"/>
    <col min="15298" max="15298" width="0.88671875" customWidth="1"/>
    <col min="15299" max="15299" width="12.5546875" customWidth="1"/>
    <col min="15300" max="15300" width="14.5546875" customWidth="1"/>
    <col min="15301" max="15301" width="17.44140625" customWidth="1"/>
    <col min="15551" max="15551" width="5.5546875" customWidth="1"/>
    <col min="15552" max="15552" width="37.44140625" customWidth="1"/>
    <col min="15553" max="15553" width="12.5546875" customWidth="1"/>
    <col min="15554" max="15554" width="0.88671875" customWidth="1"/>
    <col min="15555" max="15555" width="12.5546875" customWidth="1"/>
    <col min="15556" max="15556" width="14.5546875" customWidth="1"/>
    <col min="15557" max="15557" width="17.44140625" customWidth="1"/>
    <col min="15807" max="15807" width="5.5546875" customWidth="1"/>
    <col min="15808" max="15808" width="37.44140625" customWidth="1"/>
    <col min="15809" max="15809" width="12.5546875" customWidth="1"/>
    <col min="15810" max="15810" width="0.88671875" customWidth="1"/>
    <col min="15811" max="15811" width="12.5546875" customWidth="1"/>
    <col min="15812" max="15812" width="14.5546875" customWidth="1"/>
    <col min="15813" max="15813" width="17.44140625" customWidth="1"/>
    <col min="16063" max="16063" width="5.5546875" customWidth="1"/>
    <col min="16064" max="16064" width="37.44140625" customWidth="1"/>
    <col min="16065" max="16065" width="12.5546875" customWidth="1"/>
    <col min="16066" max="16066" width="0.88671875" customWidth="1"/>
    <col min="16067" max="16067" width="12.5546875" customWidth="1"/>
    <col min="16068" max="16068" width="14.5546875" customWidth="1"/>
    <col min="16069" max="16069" width="17.44140625" customWidth="1"/>
  </cols>
  <sheetData>
    <row r="1" spans="2:6" ht="18" customHeight="1" x14ac:dyDescent="0.3">
      <c r="B1" s="124" t="s">
        <v>113</v>
      </c>
      <c r="C1" s="124"/>
      <c r="D1" s="124"/>
      <c r="E1" s="124"/>
      <c r="F1" s="124"/>
    </row>
    <row r="2" spans="2:6" ht="24" customHeight="1" x14ac:dyDescent="0.3">
      <c r="B2" s="125" t="s">
        <v>155</v>
      </c>
      <c r="C2" s="125"/>
      <c r="D2" s="125"/>
      <c r="E2" s="125"/>
      <c r="F2" s="125"/>
    </row>
    <row r="3" spans="2:6" s="59" customFormat="1" ht="16.649999999999999" customHeight="1" x14ac:dyDescent="0.3">
      <c r="B3" s="126" t="s">
        <v>156</v>
      </c>
      <c r="C3" s="126"/>
      <c r="D3" s="126"/>
      <c r="E3" s="126"/>
      <c r="F3" s="126"/>
    </row>
    <row r="4" spans="2:6" s="59" customFormat="1" ht="16.649999999999999" customHeight="1" x14ac:dyDescent="0.3">
      <c r="B4" s="81"/>
      <c r="C4" s="81"/>
      <c r="D4" s="81"/>
      <c r="E4" s="81"/>
      <c r="F4" s="81"/>
    </row>
    <row r="5" spans="2:6" ht="56.1" customHeight="1" x14ac:dyDescent="0.3">
      <c r="B5" s="118" t="s">
        <v>230</v>
      </c>
      <c r="C5" s="118"/>
      <c r="D5" s="118"/>
      <c r="E5" s="6"/>
      <c r="F5" s="69" t="s">
        <v>84</v>
      </c>
    </row>
    <row r="6" spans="2:6" ht="42" customHeight="1" x14ac:dyDescent="0.3">
      <c r="B6" s="7" t="s">
        <v>3</v>
      </c>
      <c r="C6" s="8" t="s">
        <v>4</v>
      </c>
      <c r="D6" s="62" t="s">
        <v>5</v>
      </c>
      <c r="E6" s="10" t="s">
        <v>6</v>
      </c>
      <c r="F6" s="62" t="s">
        <v>87</v>
      </c>
    </row>
    <row r="7" spans="2:6" ht="16.350000000000001" customHeight="1" x14ac:dyDescent="0.3">
      <c r="B7" s="71" t="s">
        <v>10</v>
      </c>
      <c r="C7" s="72" t="s">
        <v>11</v>
      </c>
      <c r="D7" s="58">
        <v>0.5</v>
      </c>
      <c r="E7" s="61"/>
      <c r="F7" s="58">
        <v>52</v>
      </c>
    </row>
    <row r="8" spans="2:6" ht="17.100000000000001" customHeight="1" x14ac:dyDescent="0.3">
      <c r="B8" s="71" t="s">
        <v>12</v>
      </c>
      <c r="C8" s="72" t="s">
        <v>13</v>
      </c>
      <c r="D8" s="58">
        <v>0.25</v>
      </c>
      <c r="E8" s="61"/>
      <c r="F8" s="58">
        <v>12</v>
      </c>
    </row>
    <row r="9" spans="2:6" ht="17.100000000000001" customHeight="1" x14ac:dyDescent="0.3">
      <c r="B9" s="71" t="s">
        <v>14</v>
      </c>
      <c r="C9" s="72" t="s">
        <v>15</v>
      </c>
      <c r="D9" s="68"/>
      <c r="E9" s="70"/>
      <c r="F9" s="68"/>
    </row>
    <row r="10" spans="2:6" ht="17.100000000000001" customHeight="1" x14ac:dyDescent="0.3">
      <c r="B10" s="71" t="s">
        <v>16</v>
      </c>
      <c r="C10" s="72" t="s">
        <v>17</v>
      </c>
      <c r="D10" s="68"/>
      <c r="E10" s="70"/>
      <c r="F10" s="68"/>
    </row>
    <row r="11" spans="2:6" ht="17.100000000000001" customHeight="1" x14ac:dyDescent="0.3">
      <c r="B11" s="71" t="s">
        <v>18</v>
      </c>
      <c r="C11" s="97" t="s">
        <v>19</v>
      </c>
      <c r="D11" s="68"/>
      <c r="E11" s="70"/>
      <c r="F11" s="68"/>
    </row>
    <row r="12" spans="2:6" ht="16.649999999999999" customHeight="1" x14ac:dyDescent="0.3">
      <c r="B12" s="46" t="s">
        <v>20</v>
      </c>
      <c r="C12" s="14" t="s">
        <v>21</v>
      </c>
      <c r="D12" s="58">
        <v>1</v>
      </c>
      <c r="E12" s="61"/>
      <c r="F12" s="58">
        <v>12</v>
      </c>
    </row>
    <row r="13" spans="2:6" ht="16.649999999999999" customHeight="1" x14ac:dyDescent="0.3">
      <c r="B13" s="46" t="s">
        <v>22</v>
      </c>
      <c r="C13" s="14" t="s">
        <v>23</v>
      </c>
      <c r="D13" s="68"/>
      <c r="E13" s="70"/>
      <c r="F13" s="68"/>
    </row>
    <row r="14" spans="2:6" ht="17.100000000000001" customHeight="1" x14ac:dyDescent="0.3">
      <c r="B14" s="46" t="s">
        <v>24</v>
      </c>
      <c r="C14" s="14" t="s">
        <v>25</v>
      </c>
      <c r="D14" s="68"/>
      <c r="E14" s="70"/>
      <c r="F14" s="80"/>
    </row>
    <row r="15" spans="2:6" ht="17.100000000000001" customHeight="1" x14ac:dyDescent="0.3">
      <c r="B15" s="71" t="s">
        <v>26</v>
      </c>
      <c r="C15" s="72" t="s">
        <v>27</v>
      </c>
      <c r="D15" s="58">
        <v>1</v>
      </c>
      <c r="E15" s="61"/>
      <c r="F15" s="58">
        <v>52</v>
      </c>
    </row>
    <row r="16" spans="2:6" ht="17.100000000000001" customHeight="1" x14ac:dyDescent="0.3">
      <c r="B16" s="71" t="s">
        <v>28</v>
      </c>
      <c r="C16" s="97" t="s">
        <v>29</v>
      </c>
      <c r="D16" s="68"/>
      <c r="E16" s="70"/>
      <c r="F16" s="68"/>
    </row>
    <row r="17" spans="2:6" ht="17.100000000000001" customHeight="1" x14ac:dyDescent="0.3">
      <c r="B17" s="25" t="s">
        <v>20</v>
      </c>
      <c r="C17" s="14" t="s">
        <v>88</v>
      </c>
      <c r="D17" s="68"/>
      <c r="E17" s="70"/>
      <c r="F17" s="80"/>
    </row>
    <row r="18" spans="2:6" ht="17.100000000000001" customHeight="1" x14ac:dyDescent="0.3">
      <c r="B18" s="25" t="s">
        <v>22</v>
      </c>
      <c r="C18" s="14" t="s">
        <v>31</v>
      </c>
      <c r="D18" s="58">
        <v>0.25</v>
      </c>
      <c r="E18" s="61"/>
      <c r="F18" s="58">
        <v>12</v>
      </c>
    </row>
    <row r="19" spans="2:6" ht="17.100000000000001" customHeight="1" x14ac:dyDescent="0.3">
      <c r="B19" s="71" t="s">
        <v>32</v>
      </c>
      <c r="C19" s="98" t="s">
        <v>33</v>
      </c>
      <c r="D19" s="68"/>
      <c r="E19" s="70"/>
      <c r="F19" s="68"/>
    </row>
    <row r="20" spans="2:6" ht="16.649999999999999" customHeight="1" x14ac:dyDescent="0.3">
      <c r="B20" s="66" t="s">
        <v>20</v>
      </c>
      <c r="C20" s="73" t="s">
        <v>89</v>
      </c>
      <c r="D20" s="17">
        <v>0.5</v>
      </c>
      <c r="E20" s="61"/>
      <c r="F20" s="58">
        <v>6</v>
      </c>
    </row>
    <row r="21" spans="2:6" ht="16.649999999999999" customHeight="1" x14ac:dyDescent="0.3">
      <c r="B21" s="66" t="s">
        <v>22</v>
      </c>
      <c r="C21" s="67" t="s">
        <v>77</v>
      </c>
      <c r="D21" s="17">
        <v>0.5</v>
      </c>
      <c r="E21" s="61"/>
      <c r="F21" s="58">
        <v>6</v>
      </c>
    </row>
    <row r="22" spans="2:6" ht="15.6" x14ac:dyDescent="0.3">
      <c r="B22" s="25" t="s">
        <v>24</v>
      </c>
      <c r="C22" s="14" t="s">
        <v>36</v>
      </c>
      <c r="D22" s="17">
        <v>0.5</v>
      </c>
      <c r="E22" s="61"/>
      <c r="F22" s="58">
        <v>6</v>
      </c>
    </row>
    <row r="23" spans="2:6" ht="17.100000000000001" customHeight="1" x14ac:dyDescent="0.3">
      <c r="B23" s="71" t="s">
        <v>39</v>
      </c>
      <c r="C23" s="72" t="s">
        <v>90</v>
      </c>
      <c r="D23" s="68"/>
      <c r="E23" s="68"/>
      <c r="F23" s="68"/>
    </row>
    <row r="24" spans="2:6" ht="15.6" x14ac:dyDescent="0.3">
      <c r="B24" s="71" t="s">
        <v>41</v>
      </c>
      <c r="C24" s="72" t="s">
        <v>40</v>
      </c>
      <c r="D24" s="58">
        <v>0.5</v>
      </c>
      <c r="E24" s="61"/>
      <c r="F24" s="58">
        <v>52</v>
      </c>
    </row>
    <row r="25" spans="2:6" ht="17.100000000000001" customHeight="1" x14ac:dyDescent="0.3">
      <c r="B25" s="71" t="s">
        <v>43</v>
      </c>
      <c r="C25" s="74" t="s">
        <v>42</v>
      </c>
      <c r="D25" s="68"/>
      <c r="E25" s="68"/>
      <c r="F25" s="68"/>
    </row>
    <row r="26" spans="2:6" ht="16.649999999999999" customHeight="1" x14ac:dyDescent="0.3">
      <c r="B26" s="71" t="s">
        <v>46</v>
      </c>
      <c r="C26" s="72" t="s">
        <v>78</v>
      </c>
      <c r="D26" s="68"/>
      <c r="E26" s="58"/>
      <c r="F26" s="58" t="s">
        <v>226</v>
      </c>
    </row>
    <row r="27" spans="2:6" ht="17.100000000000001" customHeight="1" x14ac:dyDescent="0.3">
      <c r="B27" s="71" t="s">
        <v>48</v>
      </c>
      <c r="C27" s="75" t="s">
        <v>47</v>
      </c>
      <c r="D27" s="68"/>
      <c r="E27" s="58"/>
      <c r="F27" s="58" t="s">
        <v>226</v>
      </c>
    </row>
    <row r="28" spans="2:6" ht="17.100000000000001" customHeight="1" x14ac:dyDescent="0.3">
      <c r="B28" s="71" t="s">
        <v>50</v>
      </c>
      <c r="C28" s="75" t="s">
        <v>49</v>
      </c>
      <c r="D28" s="68"/>
      <c r="E28" s="68"/>
      <c r="F28" s="68"/>
    </row>
    <row r="29" spans="2:6" ht="17.100000000000001" customHeight="1" x14ac:dyDescent="0.3">
      <c r="B29" s="71" t="s">
        <v>54</v>
      </c>
      <c r="C29" s="75" t="s">
        <v>51</v>
      </c>
      <c r="D29" s="68"/>
      <c r="E29" s="70"/>
      <c r="F29" s="68"/>
    </row>
    <row r="30" spans="2:6" ht="16.649999999999999" customHeight="1" x14ac:dyDescent="0.3">
      <c r="B30" s="25" t="s">
        <v>20</v>
      </c>
      <c r="C30" s="14" t="s">
        <v>52</v>
      </c>
      <c r="D30" s="68"/>
      <c r="E30" s="70"/>
      <c r="F30" s="68"/>
    </row>
    <row r="31" spans="2:6" ht="46.65" customHeight="1" x14ac:dyDescent="0.3">
      <c r="B31" s="25" t="s">
        <v>22</v>
      </c>
      <c r="C31" s="60" t="s">
        <v>74</v>
      </c>
      <c r="D31" s="58">
        <v>0.5</v>
      </c>
      <c r="E31" s="61"/>
      <c r="F31" s="58">
        <v>4</v>
      </c>
    </row>
    <row r="32" spans="2:6" ht="17.100000000000001" customHeight="1" x14ac:dyDescent="0.3">
      <c r="B32" s="71" t="s">
        <v>75</v>
      </c>
      <c r="C32" s="99" t="s">
        <v>91</v>
      </c>
      <c r="D32" s="68"/>
      <c r="E32" s="70"/>
      <c r="F32" s="68"/>
    </row>
    <row r="33" spans="2:6" ht="30" customHeight="1" x14ac:dyDescent="0.3">
      <c r="B33" s="25" t="s">
        <v>20</v>
      </c>
      <c r="C33" s="14" t="s">
        <v>85</v>
      </c>
      <c r="D33" s="58">
        <v>0.25</v>
      </c>
      <c r="E33" s="58"/>
      <c r="F33" s="58">
        <v>52</v>
      </c>
    </row>
    <row r="34" spans="2:6" ht="15.6" x14ac:dyDescent="0.3">
      <c r="B34" s="25" t="s">
        <v>22</v>
      </c>
      <c r="C34" s="44" t="s">
        <v>69</v>
      </c>
      <c r="D34" s="68"/>
      <c r="E34" s="58"/>
      <c r="F34" s="78" t="s">
        <v>226</v>
      </c>
    </row>
    <row r="35" spans="2:6" ht="30" customHeight="1" x14ac:dyDescent="0.3">
      <c r="B35" s="25" t="s">
        <v>24</v>
      </c>
      <c r="C35" s="14" t="s">
        <v>86</v>
      </c>
      <c r="D35" s="58">
        <v>0.25</v>
      </c>
      <c r="E35" s="58"/>
      <c r="F35" s="58">
        <v>52</v>
      </c>
    </row>
    <row r="36" spans="2:6" ht="47.4" customHeight="1" x14ac:dyDescent="0.3">
      <c r="B36" s="25" t="s">
        <v>37</v>
      </c>
      <c r="C36" s="14" t="s">
        <v>82</v>
      </c>
      <c r="D36" s="68"/>
      <c r="E36" s="58"/>
      <c r="F36" s="58" t="s">
        <v>226</v>
      </c>
    </row>
    <row r="37" spans="2:6" ht="30" customHeight="1" x14ac:dyDescent="0.3">
      <c r="B37" s="25" t="s">
        <v>60</v>
      </c>
      <c r="C37" s="44" t="s">
        <v>83</v>
      </c>
      <c r="D37" s="58">
        <v>0.25</v>
      </c>
      <c r="E37" s="58"/>
      <c r="F37" s="58">
        <v>52</v>
      </c>
    </row>
    <row r="38" spans="2:6" ht="16.649999999999999" customHeight="1" x14ac:dyDescent="0.3">
      <c r="B38" s="25" t="s">
        <v>62</v>
      </c>
      <c r="C38" s="14" t="s">
        <v>59</v>
      </c>
      <c r="D38" s="68"/>
      <c r="E38" s="61"/>
      <c r="F38" s="58" t="s">
        <v>226</v>
      </c>
    </row>
    <row r="39" spans="2:6" ht="16.649999999999999" customHeight="1" x14ac:dyDescent="0.3">
      <c r="B39" s="25" t="s">
        <v>64</v>
      </c>
      <c r="C39" s="14" t="s">
        <v>61</v>
      </c>
      <c r="D39" s="58">
        <v>0.5</v>
      </c>
      <c r="E39" s="58"/>
      <c r="F39" s="58">
        <v>6</v>
      </c>
    </row>
    <row r="40" spans="2:6" ht="16.649999999999999" customHeight="1" x14ac:dyDescent="0.3">
      <c r="B40" s="25" t="s">
        <v>66</v>
      </c>
      <c r="C40" s="14" t="s">
        <v>63</v>
      </c>
      <c r="D40" s="58">
        <v>0.5</v>
      </c>
      <c r="E40" s="58"/>
      <c r="F40" s="58">
        <v>52</v>
      </c>
    </row>
    <row r="41" spans="2:6" ht="15.6" x14ac:dyDescent="0.3">
      <c r="B41" s="25" t="s">
        <v>68</v>
      </c>
      <c r="C41" s="14" t="s">
        <v>65</v>
      </c>
      <c r="D41" s="68"/>
      <c r="E41" s="70"/>
      <c r="F41" s="68"/>
    </row>
    <row r="42" spans="2:6" ht="15.6" x14ac:dyDescent="0.3">
      <c r="B42" s="25" t="s">
        <v>70</v>
      </c>
      <c r="C42" s="48" t="s">
        <v>67</v>
      </c>
      <c r="D42" s="58">
        <v>0.5</v>
      </c>
      <c r="E42" s="61"/>
      <c r="F42" s="58">
        <v>12</v>
      </c>
    </row>
    <row r="43" spans="2:6" ht="30" customHeight="1" x14ac:dyDescent="0.3">
      <c r="B43" s="25" t="s">
        <v>92</v>
      </c>
      <c r="C43" s="14" t="s">
        <v>71</v>
      </c>
      <c r="D43" s="58">
        <v>0.5</v>
      </c>
      <c r="E43" s="58"/>
      <c r="F43" s="78">
        <v>4</v>
      </c>
    </row>
    <row r="44" spans="2:6" ht="16.649999999999999" customHeight="1" x14ac:dyDescent="0.3">
      <c r="B44" s="71" t="s">
        <v>93</v>
      </c>
      <c r="C44" s="76" t="s">
        <v>79</v>
      </c>
      <c r="D44" s="68"/>
      <c r="E44" s="68"/>
      <c r="F44" s="68"/>
    </row>
    <row r="45" spans="2:6" ht="15.6" x14ac:dyDescent="0.3">
      <c r="B45" s="71" t="s">
        <v>80</v>
      </c>
      <c r="C45" s="77" t="s">
        <v>81</v>
      </c>
      <c r="D45" s="68"/>
      <c r="E45" s="58"/>
      <c r="F45" s="58" t="s">
        <v>226</v>
      </c>
    </row>
    <row r="46" spans="2:6" ht="56.25" customHeight="1" x14ac:dyDescent="0.3">
      <c r="E46"/>
    </row>
    <row r="47" spans="2:6" ht="15.6" x14ac:dyDescent="0.3">
      <c r="C47" s="83"/>
      <c r="D47" s="63"/>
      <c r="E47" s="64"/>
      <c r="F47" s="63"/>
    </row>
    <row r="48" spans="2:6" x14ac:dyDescent="0.3">
      <c r="C48" s="63"/>
      <c r="D48" s="63"/>
      <c r="E48" s="64"/>
      <c r="F48" s="63"/>
    </row>
    <row r="49" spans="3:6" x14ac:dyDescent="0.3">
      <c r="C49" s="63"/>
      <c r="D49" s="63"/>
      <c r="E49" s="64"/>
      <c r="F49" s="63"/>
    </row>
    <row r="50" spans="3:6" x14ac:dyDescent="0.3">
      <c r="C50" s="63"/>
      <c r="D50" s="63"/>
      <c r="E50" s="64"/>
      <c r="F50" s="63"/>
    </row>
    <row r="51" spans="3:6" x14ac:dyDescent="0.3">
      <c r="C51" s="63"/>
      <c r="D51" s="63"/>
      <c r="E51" s="64"/>
      <c r="F51" s="63"/>
    </row>
    <row r="52" spans="3:6" x14ac:dyDescent="0.3">
      <c r="C52" s="63"/>
      <c r="D52" s="63"/>
      <c r="E52" s="64"/>
      <c r="F52" s="63"/>
    </row>
    <row r="53" spans="3:6" x14ac:dyDescent="0.3">
      <c r="C53" s="63"/>
      <c r="D53" s="63"/>
      <c r="E53" s="64"/>
      <c r="F53" s="63"/>
    </row>
  </sheetData>
  <sheetProtection password="C7BF" sheet="1" selectLockedCells="1"/>
  <mergeCells count="4">
    <mergeCell ref="B1:F1"/>
    <mergeCell ref="B2:F2"/>
    <mergeCell ref="B3:F3"/>
    <mergeCell ref="B5:D5"/>
  </mergeCells>
  <pageMargins left="0.2" right="0.2" top="1" bottom="0.75" header="0.3" footer="0.3"/>
  <pageSetup fitToHeight="0" orientation="portrait" r:id="rId1"/>
  <headerFooter>
    <oddHeader>&amp;C&amp;"Arial,Bold"&amp;12
SCHEDULE OF PRICES FOR 
LANDSCAPE MAINTENANCE SERVICES FOR EAST LA MEDIANS&amp;R&amp;"Arial,Bold"&amp;13FORM PW-2.6</oddHeader>
    <oddFooter>&amp;CPage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6BD0-0D2E-4E59-B407-005F0CFCD498}">
  <sheetPr>
    <pageSetUpPr fitToPage="1"/>
  </sheetPr>
  <dimension ref="B1:F53"/>
  <sheetViews>
    <sheetView view="pageLayout" zoomScale="90" zoomScaleNormal="100" zoomScaleSheetLayoutView="120" zoomScalePageLayoutView="90" workbookViewId="0">
      <selection activeCell="C9" sqref="C9"/>
    </sheetView>
  </sheetViews>
  <sheetFormatPr defaultColWidth="8.88671875" defaultRowHeight="14.4" x14ac:dyDescent="0.3"/>
  <cols>
    <col min="1" max="1" width="2" customWidth="1"/>
    <col min="2" max="2" width="5.5546875" customWidth="1"/>
    <col min="3" max="3" width="65.5546875" customWidth="1"/>
    <col min="4" max="4" width="12.5546875" customWidth="1"/>
    <col min="5" max="5" width="0.109375" style="56" customWidth="1"/>
    <col min="6" max="6" width="15.44140625" customWidth="1"/>
    <col min="191" max="191" width="5.5546875" customWidth="1"/>
    <col min="192" max="192" width="37.44140625" customWidth="1"/>
    <col min="193" max="193" width="12.5546875" customWidth="1"/>
    <col min="194" max="194" width="0.88671875" customWidth="1"/>
    <col min="195" max="195" width="12.5546875" customWidth="1"/>
    <col min="196" max="196" width="14.5546875" customWidth="1"/>
    <col min="197" max="197" width="17.44140625" customWidth="1"/>
    <col min="447" max="447" width="5.5546875" customWidth="1"/>
    <col min="448" max="448" width="37.44140625" customWidth="1"/>
    <col min="449" max="449" width="12.5546875" customWidth="1"/>
    <col min="450" max="450" width="0.88671875" customWidth="1"/>
    <col min="451" max="451" width="12.5546875" customWidth="1"/>
    <col min="452" max="452" width="14.5546875" customWidth="1"/>
    <col min="453" max="453" width="17.44140625" customWidth="1"/>
    <col min="703" max="703" width="5.5546875" customWidth="1"/>
    <col min="704" max="704" width="37.44140625" customWidth="1"/>
    <col min="705" max="705" width="12.5546875" customWidth="1"/>
    <col min="706" max="706" width="0.88671875" customWidth="1"/>
    <col min="707" max="707" width="12.5546875" customWidth="1"/>
    <col min="708" max="708" width="14.5546875" customWidth="1"/>
    <col min="709" max="709" width="17.44140625" customWidth="1"/>
    <col min="959" max="959" width="5.5546875" customWidth="1"/>
    <col min="960" max="960" width="37.44140625" customWidth="1"/>
    <col min="961" max="961" width="12.5546875" customWidth="1"/>
    <col min="962" max="962" width="0.88671875" customWidth="1"/>
    <col min="963" max="963" width="12.5546875" customWidth="1"/>
    <col min="964" max="964" width="14.5546875" customWidth="1"/>
    <col min="965" max="965" width="17.44140625" customWidth="1"/>
    <col min="1215" max="1215" width="5.5546875" customWidth="1"/>
    <col min="1216" max="1216" width="37.44140625" customWidth="1"/>
    <col min="1217" max="1217" width="12.5546875" customWidth="1"/>
    <col min="1218" max="1218" width="0.88671875" customWidth="1"/>
    <col min="1219" max="1219" width="12.5546875" customWidth="1"/>
    <col min="1220" max="1220" width="14.5546875" customWidth="1"/>
    <col min="1221" max="1221" width="17.44140625" customWidth="1"/>
    <col min="1471" max="1471" width="5.5546875" customWidth="1"/>
    <col min="1472" max="1472" width="37.44140625" customWidth="1"/>
    <col min="1473" max="1473" width="12.5546875" customWidth="1"/>
    <col min="1474" max="1474" width="0.88671875" customWidth="1"/>
    <col min="1475" max="1475" width="12.5546875" customWidth="1"/>
    <col min="1476" max="1476" width="14.5546875" customWidth="1"/>
    <col min="1477" max="1477" width="17.44140625" customWidth="1"/>
    <col min="1727" max="1727" width="5.5546875" customWidth="1"/>
    <col min="1728" max="1728" width="37.44140625" customWidth="1"/>
    <col min="1729" max="1729" width="12.5546875" customWidth="1"/>
    <col min="1730" max="1730" width="0.88671875" customWidth="1"/>
    <col min="1731" max="1731" width="12.5546875" customWidth="1"/>
    <col min="1732" max="1732" width="14.5546875" customWidth="1"/>
    <col min="1733" max="1733" width="17.44140625" customWidth="1"/>
    <col min="1983" max="1983" width="5.5546875" customWidth="1"/>
    <col min="1984" max="1984" width="37.44140625" customWidth="1"/>
    <col min="1985" max="1985" width="12.5546875" customWidth="1"/>
    <col min="1986" max="1986" width="0.88671875" customWidth="1"/>
    <col min="1987" max="1987" width="12.5546875" customWidth="1"/>
    <col min="1988" max="1988" width="14.5546875" customWidth="1"/>
    <col min="1989" max="1989" width="17.44140625" customWidth="1"/>
    <col min="2239" max="2239" width="5.5546875" customWidth="1"/>
    <col min="2240" max="2240" width="37.44140625" customWidth="1"/>
    <col min="2241" max="2241" width="12.5546875" customWidth="1"/>
    <col min="2242" max="2242" width="0.88671875" customWidth="1"/>
    <col min="2243" max="2243" width="12.5546875" customWidth="1"/>
    <col min="2244" max="2244" width="14.5546875" customWidth="1"/>
    <col min="2245" max="2245" width="17.44140625" customWidth="1"/>
    <col min="2495" max="2495" width="5.5546875" customWidth="1"/>
    <col min="2496" max="2496" width="37.44140625" customWidth="1"/>
    <col min="2497" max="2497" width="12.5546875" customWidth="1"/>
    <col min="2498" max="2498" width="0.88671875" customWidth="1"/>
    <col min="2499" max="2499" width="12.5546875" customWidth="1"/>
    <col min="2500" max="2500" width="14.5546875" customWidth="1"/>
    <col min="2501" max="2501" width="17.44140625" customWidth="1"/>
    <col min="2751" max="2751" width="5.5546875" customWidth="1"/>
    <col min="2752" max="2752" width="37.44140625" customWidth="1"/>
    <col min="2753" max="2753" width="12.5546875" customWidth="1"/>
    <col min="2754" max="2754" width="0.88671875" customWidth="1"/>
    <col min="2755" max="2755" width="12.5546875" customWidth="1"/>
    <col min="2756" max="2756" width="14.5546875" customWidth="1"/>
    <col min="2757" max="2757" width="17.44140625" customWidth="1"/>
    <col min="3007" max="3007" width="5.5546875" customWidth="1"/>
    <col min="3008" max="3008" width="37.44140625" customWidth="1"/>
    <col min="3009" max="3009" width="12.5546875" customWidth="1"/>
    <col min="3010" max="3010" width="0.88671875" customWidth="1"/>
    <col min="3011" max="3011" width="12.5546875" customWidth="1"/>
    <col min="3012" max="3012" width="14.5546875" customWidth="1"/>
    <col min="3013" max="3013" width="17.44140625" customWidth="1"/>
    <col min="3263" max="3263" width="5.5546875" customWidth="1"/>
    <col min="3264" max="3264" width="37.44140625" customWidth="1"/>
    <col min="3265" max="3265" width="12.5546875" customWidth="1"/>
    <col min="3266" max="3266" width="0.88671875" customWidth="1"/>
    <col min="3267" max="3267" width="12.5546875" customWidth="1"/>
    <col min="3268" max="3268" width="14.5546875" customWidth="1"/>
    <col min="3269" max="3269" width="17.44140625" customWidth="1"/>
    <col min="3519" max="3519" width="5.5546875" customWidth="1"/>
    <col min="3520" max="3520" width="37.44140625" customWidth="1"/>
    <col min="3521" max="3521" width="12.5546875" customWidth="1"/>
    <col min="3522" max="3522" width="0.88671875" customWidth="1"/>
    <col min="3523" max="3523" width="12.5546875" customWidth="1"/>
    <col min="3524" max="3524" width="14.5546875" customWidth="1"/>
    <col min="3525" max="3525" width="17.44140625" customWidth="1"/>
    <col min="3775" max="3775" width="5.5546875" customWidth="1"/>
    <col min="3776" max="3776" width="37.44140625" customWidth="1"/>
    <col min="3777" max="3777" width="12.5546875" customWidth="1"/>
    <col min="3778" max="3778" width="0.88671875" customWidth="1"/>
    <col min="3779" max="3779" width="12.5546875" customWidth="1"/>
    <col min="3780" max="3780" width="14.5546875" customWidth="1"/>
    <col min="3781" max="3781" width="17.44140625" customWidth="1"/>
    <col min="4031" max="4031" width="5.5546875" customWidth="1"/>
    <col min="4032" max="4032" width="37.44140625" customWidth="1"/>
    <col min="4033" max="4033" width="12.5546875" customWidth="1"/>
    <col min="4034" max="4034" width="0.88671875" customWidth="1"/>
    <col min="4035" max="4035" width="12.5546875" customWidth="1"/>
    <col min="4036" max="4036" width="14.5546875" customWidth="1"/>
    <col min="4037" max="4037" width="17.44140625" customWidth="1"/>
    <col min="4287" max="4287" width="5.5546875" customWidth="1"/>
    <col min="4288" max="4288" width="37.44140625" customWidth="1"/>
    <col min="4289" max="4289" width="12.5546875" customWidth="1"/>
    <col min="4290" max="4290" width="0.88671875" customWidth="1"/>
    <col min="4291" max="4291" width="12.5546875" customWidth="1"/>
    <col min="4292" max="4292" width="14.5546875" customWidth="1"/>
    <col min="4293" max="4293" width="17.44140625" customWidth="1"/>
    <col min="4543" max="4543" width="5.5546875" customWidth="1"/>
    <col min="4544" max="4544" width="37.44140625" customWidth="1"/>
    <col min="4545" max="4545" width="12.5546875" customWidth="1"/>
    <col min="4546" max="4546" width="0.88671875" customWidth="1"/>
    <col min="4547" max="4547" width="12.5546875" customWidth="1"/>
    <col min="4548" max="4548" width="14.5546875" customWidth="1"/>
    <col min="4549" max="4549" width="17.44140625" customWidth="1"/>
    <col min="4799" max="4799" width="5.5546875" customWidth="1"/>
    <col min="4800" max="4800" width="37.44140625" customWidth="1"/>
    <col min="4801" max="4801" width="12.5546875" customWidth="1"/>
    <col min="4802" max="4802" width="0.88671875" customWidth="1"/>
    <col min="4803" max="4803" width="12.5546875" customWidth="1"/>
    <col min="4804" max="4804" width="14.5546875" customWidth="1"/>
    <col min="4805" max="4805" width="17.44140625" customWidth="1"/>
    <col min="5055" max="5055" width="5.5546875" customWidth="1"/>
    <col min="5056" max="5056" width="37.44140625" customWidth="1"/>
    <col min="5057" max="5057" width="12.5546875" customWidth="1"/>
    <col min="5058" max="5058" width="0.88671875" customWidth="1"/>
    <col min="5059" max="5059" width="12.5546875" customWidth="1"/>
    <col min="5060" max="5060" width="14.5546875" customWidth="1"/>
    <col min="5061" max="5061" width="17.44140625" customWidth="1"/>
    <col min="5311" max="5311" width="5.5546875" customWidth="1"/>
    <col min="5312" max="5312" width="37.44140625" customWidth="1"/>
    <col min="5313" max="5313" width="12.5546875" customWidth="1"/>
    <col min="5314" max="5314" width="0.88671875" customWidth="1"/>
    <col min="5315" max="5315" width="12.5546875" customWidth="1"/>
    <col min="5316" max="5316" width="14.5546875" customWidth="1"/>
    <col min="5317" max="5317" width="17.44140625" customWidth="1"/>
    <col min="5567" max="5567" width="5.5546875" customWidth="1"/>
    <col min="5568" max="5568" width="37.44140625" customWidth="1"/>
    <col min="5569" max="5569" width="12.5546875" customWidth="1"/>
    <col min="5570" max="5570" width="0.88671875" customWidth="1"/>
    <col min="5571" max="5571" width="12.5546875" customWidth="1"/>
    <col min="5572" max="5572" width="14.5546875" customWidth="1"/>
    <col min="5573" max="5573" width="17.44140625" customWidth="1"/>
    <col min="5823" max="5823" width="5.5546875" customWidth="1"/>
    <col min="5824" max="5824" width="37.44140625" customWidth="1"/>
    <col min="5825" max="5825" width="12.5546875" customWidth="1"/>
    <col min="5826" max="5826" width="0.88671875" customWidth="1"/>
    <col min="5827" max="5827" width="12.5546875" customWidth="1"/>
    <col min="5828" max="5828" width="14.5546875" customWidth="1"/>
    <col min="5829" max="5829" width="17.44140625" customWidth="1"/>
    <col min="6079" max="6079" width="5.5546875" customWidth="1"/>
    <col min="6080" max="6080" width="37.44140625" customWidth="1"/>
    <col min="6081" max="6081" width="12.5546875" customWidth="1"/>
    <col min="6082" max="6082" width="0.88671875" customWidth="1"/>
    <col min="6083" max="6083" width="12.5546875" customWidth="1"/>
    <col min="6084" max="6084" width="14.5546875" customWidth="1"/>
    <col min="6085" max="6085" width="17.44140625" customWidth="1"/>
    <col min="6335" max="6335" width="5.5546875" customWidth="1"/>
    <col min="6336" max="6336" width="37.44140625" customWidth="1"/>
    <col min="6337" max="6337" width="12.5546875" customWidth="1"/>
    <col min="6338" max="6338" width="0.88671875" customWidth="1"/>
    <col min="6339" max="6339" width="12.5546875" customWidth="1"/>
    <col min="6340" max="6340" width="14.5546875" customWidth="1"/>
    <col min="6341" max="6341" width="17.44140625" customWidth="1"/>
    <col min="6591" max="6591" width="5.5546875" customWidth="1"/>
    <col min="6592" max="6592" width="37.44140625" customWidth="1"/>
    <col min="6593" max="6593" width="12.5546875" customWidth="1"/>
    <col min="6594" max="6594" width="0.88671875" customWidth="1"/>
    <col min="6595" max="6595" width="12.5546875" customWidth="1"/>
    <col min="6596" max="6596" width="14.5546875" customWidth="1"/>
    <col min="6597" max="6597" width="17.44140625" customWidth="1"/>
    <col min="6847" max="6847" width="5.5546875" customWidth="1"/>
    <col min="6848" max="6848" width="37.44140625" customWidth="1"/>
    <col min="6849" max="6849" width="12.5546875" customWidth="1"/>
    <col min="6850" max="6850" width="0.88671875" customWidth="1"/>
    <col min="6851" max="6851" width="12.5546875" customWidth="1"/>
    <col min="6852" max="6852" width="14.5546875" customWidth="1"/>
    <col min="6853" max="6853" width="17.44140625" customWidth="1"/>
    <col min="7103" max="7103" width="5.5546875" customWidth="1"/>
    <col min="7104" max="7104" width="37.44140625" customWidth="1"/>
    <col min="7105" max="7105" width="12.5546875" customWidth="1"/>
    <col min="7106" max="7106" width="0.88671875" customWidth="1"/>
    <col min="7107" max="7107" width="12.5546875" customWidth="1"/>
    <col min="7108" max="7108" width="14.5546875" customWidth="1"/>
    <col min="7109" max="7109" width="17.44140625" customWidth="1"/>
    <col min="7359" max="7359" width="5.5546875" customWidth="1"/>
    <col min="7360" max="7360" width="37.44140625" customWidth="1"/>
    <col min="7361" max="7361" width="12.5546875" customWidth="1"/>
    <col min="7362" max="7362" width="0.88671875" customWidth="1"/>
    <col min="7363" max="7363" width="12.5546875" customWidth="1"/>
    <col min="7364" max="7364" width="14.5546875" customWidth="1"/>
    <col min="7365" max="7365" width="17.44140625" customWidth="1"/>
    <col min="7615" max="7615" width="5.5546875" customWidth="1"/>
    <col min="7616" max="7616" width="37.44140625" customWidth="1"/>
    <col min="7617" max="7617" width="12.5546875" customWidth="1"/>
    <col min="7618" max="7618" width="0.88671875" customWidth="1"/>
    <col min="7619" max="7619" width="12.5546875" customWidth="1"/>
    <col min="7620" max="7620" width="14.5546875" customWidth="1"/>
    <col min="7621" max="7621" width="17.44140625" customWidth="1"/>
    <col min="7871" max="7871" width="5.5546875" customWidth="1"/>
    <col min="7872" max="7872" width="37.44140625" customWidth="1"/>
    <col min="7873" max="7873" width="12.5546875" customWidth="1"/>
    <col min="7874" max="7874" width="0.88671875" customWidth="1"/>
    <col min="7875" max="7875" width="12.5546875" customWidth="1"/>
    <col min="7876" max="7876" width="14.5546875" customWidth="1"/>
    <col min="7877" max="7877" width="17.44140625" customWidth="1"/>
    <col min="8127" max="8127" width="5.5546875" customWidth="1"/>
    <col min="8128" max="8128" width="37.44140625" customWidth="1"/>
    <col min="8129" max="8129" width="12.5546875" customWidth="1"/>
    <col min="8130" max="8130" width="0.88671875" customWidth="1"/>
    <col min="8131" max="8131" width="12.5546875" customWidth="1"/>
    <col min="8132" max="8132" width="14.5546875" customWidth="1"/>
    <col min="8133" max="8133" width="17.44140625" customWidth="1"/>
    <col min="8383" max="8383" width="5.5546875" customWidth="1"/>
    <col min="8384" max="8384" width="37.44140625" customWidth="1"/>
    <col min="8385" max="8385" width="12.5546875" customWidth="1"/>
    <col min="8386" max="8386" width="0.88671875" customWidth="1"/>
    <col min="8387" max="8387" width="12.5546875" customWidth="1"/>
    <col min="8388" max="8388" width="14.5546875" customWidth="1"/>
    <col min="8389" max="8389" width="17.44140625" customWidth="1"/>
    <col min="8639" max="8639" width="5.5546875" customWidth="1"/>
    <col min="8640" max="8640" width="37.44140625" customWidth="1"/>
    <col min="8641" max="8641" width="12.5546875" customWidth="1"/>
    <col min="8642" max="8642" width="0.88671875" customWidth="1"/>
    <col min="8643" max="8643" width="12.5546875" customWidth="1"/>
    <col min="8644" max="8644" width="14.5546875" customWidth="1"/>
    <col min="8645" max="8645" width="17.44140625" customWidth="1"/>
    <col min="8895" max="8895" width="5.5546875" customWidth="1"/>
    <col min="8896" max="8896" width="37.44140625" customWidth="1"/>
    <col min="8897" max="8897" width="12.5546875" customWidth="1"/>
    <col min="8898" max="8898" width="0.88671875" customWidth="1"/>
    <col min="8899" max="8899" width="12.5546875" customWidth="1"/>
    <col min="8900" max="8900" width="14.5546875" customWidth="1"/>
    <col min="8901" max="8901" width="17.44140625" customWidth="1"/>
    <col min="9151" max="9151" width="5.5546875" customWidth="1"/>
    <col min="9152" max="9152" width="37.44140625" customWidth="1"/>
    <col min="9153" max="9153" width="12.5546875" customWidth="1"/>
    <col min="9154" max="9154" width="0.88671875" customWidth="1"/>
    <col min="9155" max="9155" width="12.5546875" customWidth="1"/>
    <col min="9156" max="9156" width="14.5546875" customWidth="1"/>
    <col min="9157" max="9157" width="17.44140625" customWidth="1"/>
    <col min="9407" max="9407" width="5.5546875" customWidth="1"/>
    <col min="9408" max="9408" width="37.44140625" customWidth="1"/>
    <col min="9409" max="9409" width="12.5546875" customWidth="1"/>
    <col min="9410" max="9410" width="0.88671875" customWidth="1"/>
    <col min="9411" max="9411" width="12.5546875" customWidth="1"/>
    <col min="9412" max="9412" width="14.5546875" customWidth="1"/>
    <col min="9413" max="9413" width="17.44140625" customWidth="1"/>
    <col min="9663" max="9663" width="5.5546875" customWidth="1"/>
    <col min="9664" max="9664" width="37.44140625" customWidth="1"/>
    <col min="9665" max="9665" width="12.5546875" customWidth="1"/>
    <col min="9666" max="9666" width="0.88671875" customWidth="1"/>
    <col min="9667" max="9667" width="12.5546875" customWidth="1"/>
    <col min="9668" max="9668" width="14.5546875" customWidth="1"/>
    <col min="9669" max="9669" width="17.44140625" customWidth="1"/>
    <col min="9919" max="9919" width="5.5546875" customWidth="1"/>
    <col min="9920" max="9920" width="37.44140625" customWidth="1"/>
    <col min="9921" max="9921" width="12.5546875" customWidth="1"/>
    <col min="9922" max="9922" width="0.88671875" customWidth="1"/>
    <col min="9923" max="9923" width="12.5546875" customWidth="1"/>
    <col min="9924" max="9924" width="14.5546875" customWidth="1"/>
    <col min="9925" max="9925" width="17.44140625" customWidth="1"/>
    <col min="10175" max="10175" width="5.5546875" customWidth="1"/>
    <col min="10176" max="10176" width="37.44140625" customWidth="1"/>
    <col min="10177" max="10177" width="12.5546875" customWidth="1"/>
    <col min="10178" max="10178" width="0.88671875" customWidth="1"/>
    <col min="10179" max="10179" width="12.5546875" customWidth="1"/>
    <col min="10180" max="10180" width="14.5546875" customWidth="1"/>
    <col min="10181" max="10181" width="17.44140625" customWidth="1"/>
    <col min="10431" max="10431" width="5.5546875" customWidth="1"/>
    <col min="10432" max="10432" width="37.44140625" customWidth="1"/>
    <col min="10433" max="10433" width="12.5546875" customWidth="1"/>
    <col min="10434" max="10434" width="0.88671875" customWidth="1"/>
    <col min="10435" max="10435" width="12.5546875" customWidth="1"/>
    <col min="10436" max="10436" width="14.5546875" customWidth="1"/>
    <col min="10437" max="10437" width="17.44140625" customWidth="1"/>
    <col min="10687" max="10687" width="5.5546875" customWidth="1"/>
    <col min="10688" max="10688" width="37.44140625" customWidth="1"/>
    <col min="10689" max="10689" width="12.5546875" customWidth="1"/>
    <col min="10690" max="10690" width="0.88671875" customWidth="1"/>
    <col min="10691" max="10691" width="12.5546875" customWidth="1"/>
    <col min="10692" max="10692" width="14.5546875" customWidth="1"/>
    <col min="10693" max="10693" width="17.44140625" customWidth="1"/>
    <col min="10943" max="10943" width="5.5546875" customWidth="1"/>
    <col min="10944" max="10944" width="37.44140625" customWidth="1"/>
    <col min="10945" max="10945" width="12.5546875" customWidth="1"/>
    <col min="10946" max="10946" width="0.88671875" customWidth="1"/>
    <col min="10947" max="10947" width="12.5546875" customWidth="1"/>
    <col min="10948" max="10948" width="14.5546875" customWidth="1"/>
    <col min="10949" max="10949" width="17.44140625" customWidth="1"/>
    <col min="11199" max="11199" width="5.5546875" customWidth="1"/>
    <col min="11200" max="11200" width="37.44140625" customWidth="1"/>
    <col min="11201" max="11201" width="12.5546875" customWidth="1"/>
    <col min="11202" max="11202" width="0.88671875" customWidth="1"/>
    <col min="11203" max="11203" width="12.5546875" customWidth="1"/>
    <col min="11204" max="11204" width="14.5546875" customWidth="1"/>
    <col min="11205" max="11205" width="17.44140625" customWidth="1"/>
    <col min="11455" max="11455" width="5.5546875" customWidth="1"/>
    <col min="11456" max="11456" width="37.44140625" customWidth="1"/>
    <col min="11457" max="11457" width="12.5546875" customWidth="1"/>
    <col min="11458" max="11458" width="0.88671875" customWidth="1"/>
    <col min="11459" max="11459" width="12.5546875" customWidth="1"/>
    <col min="11460" max="11460" width="14.5546875" customWidth="1"/>
    <col min="11461" max="11461" width="17.44140625" customWidth="1"/>
    <col min="11711" max="11711" width="5.5546875" customWidth="1"/>
    <col min="11712" max="11712" width="37.44140625" customWidth="1"/>
    <col min="11713" max="11713" width="12.5546875" customWidth="1"/>
    <col min="11714" max="11714" width="0.88671875" customWidth="1"/>
    <col min="11715" max="11715" width="12.5546875" customWidth="1"/>
    <col min="11716" max="11716" width="14.5546875" customWidth="1"/>
    <col min="11717" max="11717" width="17.44140625" customWidth="1"/>
    <col min="11967" max="11967" width="5.5546875" customWidth="1"/>
    <col min="11968" max="11968" width="37.44140625" customWidth="1"/>
    <col min="11969" max="11969" width="12.5546875" customWidth="1"/>
    <col min="11970" max="11970" width="0.88671875" customWidth="1"/>
    <col min="11971" max="11971" width="12.5546875" customWidth="1"/>
    <col min="11972" max="11972" width="14.5546875" customWidth="1"/>
    <col min="11973" max="11973" width="17.44140625" customWidth="1"/>
    <col min="12223" max="12223" width="5.5546875" customWidth="1"/>
    <col min="12224" max="12224" width="37.44140625" customWidth="1"/>
    <col min="12225" max="12225" width="12.5546875" customWidth="1"/>
    <col min="12226" max="12226" width="0.88671875" customWidth="1"/>
    <col min="12227" max="12227" width="12.5546875" customWidth="1"/>
    <col min="12228" max="12228" width="14.5546875" customWidth="1"/>
    <col min="12229" max="12229" width="17.44140625" customWidth="1"/>
    <col min="12479" max="12479" width="5.5546875" customWidth="1"/>
    <col min="12480" max="12480" width="37.44140625" customWidth="1"/>
    <col min="12481" max="12481" width="12.5546875" customWidth="1"/>
    <col min="12482" max="12482" width="0.88671875" customWidth="1"/>
    <col min="12483" max="12483" width="12.5546875" customWidth="1"/>
    <col min="12484" max="12484" width="14.5546875" customWidth="1"/>
    <col min="12485" max="12485" width="17.44140625" customWidth="1"/>
    <col min="12735" max="12735" width="5.5546875" customWidth="1"/>
    <col min="12736" max="12736" width="37.44140625" customWidth="1"/>
    <col min="12737" max="12737" width="12.5546875" customWidth="1"/>
    <col min="12738" max="12738" width="0.88671875" customWidth="1"/>
    <col min="12739" max="12739" width="12.5546875" customWidth="1"/>
    <col min="12740" max="12740" width="14.5546875" customWidth="1"/>
    <col min="12741" max="12741" width="17.44140625" customWidth="1"/>
    <col min="12991" max="12991" width="5.5546875" customWidth="1"/>
    <col min="12992" max="12992" width="37.44140625" customWidth="1"/>
    <col min="12993" max="12993" width="12.5546875" customWidth="1"/>
    <col min="12994" max="12994" width="0.88671875" customWidth="1"/>
    <col min="12995" max="12995" width="12.5546875" customWidth="1"/>
    <col min="12996" max="12996" width="14.5546875" customWidth="1"/>
    <col min="12997" max="12997" width="17.44140625" customWidth="1"/>
    <col min="13247" max="13247" width="5.5546875" customWidth="1"/>
    <col min="13248" max="13248" width="37.44140625" customWidth="1"/>
    <col min="13249" max="13249" width="12.5546875" customWidth="1"/>
    <col min="13250" max="13250" width="0.88671875" customWidth="1"/>
    <col min="13251" max="13251" width="12.5546875" customWidth="1"/>
    <col min="13252" max="13252" width="14.5546875" customWidth="1"/>
    <col min="13253" max="13253" width="17.44140625" customWidth="1"/>
    <col min="13503" max="13503" width="5.5546875" customWidth="1"/>
    <col min="13504" max="13504" width="37.44140625" customWidth="1"/>
    <col min="13505" max="13505" width="12.5546875" customWidth="1"/>
    <col min="13506" max="13506" width="0.88671875" customWidth="1"/>
    <col min="13507" max="13507" width="12.5546875" customWidth="1"/>
    <col min="13508" max="13508" width="14.5546875" customWidth="1"/>
    <col min="13509" max="13509" width="17.44140625" customWidth="1"/>
    <col min="13759" max="13759" width="5.5546875" customWidth="1"/>
    <col min="13760" max="13760" width="37.44140625" customWidth="1"/>
    <col min="13761" max="13761" width="12.5546875" customWidth="1"/>
    <col min="13762" max="13762" width="0.88671875" customWidth="1"/>
    <col min="13763" max="13763" width="12.5546875" customWidth="1"/>
    <col min="13764" max="13764" width="14.5546875" customWidth="1"/>
    <col min="13765" max="13765" width="17.44140625" customWidth="1"/>
    <col min="14015" max="14015" width="5.5546875" customWidth="1"/>
    <col min="14016" max="14016" width="37.44140625" customWidth="1"/>
    <col min="14017" max="14017" width="12.5546875" customWidth="1"/>
    <col min="14018" max="14018" width="0.88671875" customWidth="1"/>
    <col min="14019" max="14019" width="12.5546875" customWidth="1"/>
    <col min="14020" max="14020" width="14.5546875" customWidth="1"/>
    <col min="14021" max="14021" width="17.44140625" customWidth="1"/>
    <col min="14271" max="14271" width="5.5546875" customWidth="1"/>
    <col min="14272" max="14272" width="37.44140625" customWidth="1"/>
    <col min="14273" max="14273" width="12.5546875" customWidth="1"/>
    <col min="14274" max="14274" width="0.88671875" customWidth="1"/>
    <col min="14275" max="14275" width="12.5546875" customWidth="1"/>
    <col min="14276" max="14276" width="14.5546875" customWidth="1"/>
    <col min="14277" max="14277" width="17.44140625" customWidth="1"/>
    <col min="14527" max="14527" width="5.5546875" customWidth="1"/>
    <col min="14528" max="14528" width="37.44140625" customWidth="1"/>
    <col min="14529" max="14529" width="12.5546875" customWidth="1"/>
    <col min="14530" max="14530" width="0.88671875" customWidth="1"/>
    <col min="14531" max="14531" width="12.5546875" customWidth="1"/>
    <col min="14532" max="14532" width="14.5546875" customWidth="1"/>
    <col min="14533" max="14533" width="17.44140625" customWidth="1"/>
    <col min="14783" max="14783" width="5.5546875" customWidth="1"/>
    <col min="14784" max="14784" width="37.44140625" customWidth="1"/>
    <col min="14785" max="14785" width="12.5546875" customWidth="1"/>
    <col min="14786" max="14786" width="0.88671875" customWidth="1"/>
    <col min="14787" max="14787" width="12.5546875" customWidth="1"/>
    <col min="14788" max="14788" width="14.5546875" customWidth="1"/>
    <col min="14789" max="14789" width="17.44140625" customWidth="1"/>
    <col min="15039" max="15039" width="5.5546875" customWidth="1"/>
    <col min="15040" max="15040" width="37.44140625" customWidth="1"/>
    <col min="15041" max="15041" width="12.5546875" customWidth="1"/>
    <col min="15042" max="15042" width="0.88671875" customWidth="1"/>
    <col min="15043" max="15043" width="12.5546875" customWidth="1"/>
    <col min="15044" max="15044" width="14.5546875" customWidth="1"/>
    <col min="15045" max="15045" width="17.44140625" customWidth="1"/>
    <col min="15295" max="15295" width="5.5546875" customWidth="1"/>
    <col min="15296" max="15296" width="37.44140625" customWidth="1"/>
    <col min="15297" max="15297" width="12.5546875" customWidth="1"/>
    <col min="15298" max="15298" width="0.88671875" customWidth="1"/>
    <col min="15299" max="15299" width="12.5546875" customWidth="1"/>
    <col min="15300" max="15300" width="14.5546875" customWidth="1"/>
    <col min="15301" max="15301" width="17.44140625" customWidth="1"/>
    <col min="15551" max="15551" width="5.5546875" customWidth="1"/>
    <col min="15552" max="15552" width="37.44140625" customWidth="1"/>
    <col min="15553" max="15553" width="12.5546875" customWidth="1"/>
    <col min="15554" max="15554" width="0.88671875" customWidth="1"/>
    <col min="15555" max="15555" width="12.5546875" customWidth="1"/>
    <col min="15556" max="15556" width="14.5546875" customWidth="1"/>
    <col min="15557" max="15557" width="17.44140625" customWidth="1"/>
    <col min="15807" max="15807" width="5.5546875" customWidth="1"/>
    <col min="15808" max="15808" width="37.44140625" customWidth="1"/>
    <col min="15809" max="15809" width="12.5546875" customWidth="1"/>
    <col min="15810" max="15810" width="0.88671875" customWidth="1"/>
    <col min="15811" max="15811" width="12.5546875" customWidth="1"/>
    <col min="15812" max="15812" width="14.5546875" customWidth="1"/>
    <col min="15813" max="15813" width="17.44140625" customWidth="1"/>
    <col min="16063" max="16063" width="5.5546875" customWidth="1"/>
    <col min="16064" max="16064" width="37.44140625" customWidth="1"/>
    <col min="16065" max="16065" width="12.5546875" customWidth="1"/>
    <col min="16066" max="16066" width="0.88671875" customWidth="1"/>
    <col min="16067" max="16067" width="12.5546875" customWidth="1"/>
    <col min="16068" max="16068" width="14.5546875" customWidth="1"/>
    <col min="16069" max="16069" width="17.44140625" customWidth="1"/>
  </cols>
  <sheetData>
    <row r="1" spans="2:6" ht="18" customHeight="1" x14ac:dyDescent="0.3">
      <c r="B1" s="124" t="s">
        <v>114</v>
      </c>
      <c r="C1" s="124"/>
      <c r="D1" s="124"/>
      <c r="E1" s="124"/>
      <c r="F1" s="124"/>
    </row>
    <row r="2" spans="2:6" ht="24" customHeight="1" x14ac:dyDescent="0.3">
      <c r="B2" s="125" t="s">
        <v>157</v>
      </c>
      <c r="C2" s="125"/>
      <c r="D2" s="125"/>
      <c r="E2" s="125"/>
      <c r="F2" s="125"/>
    </row>
    <row r="3" spans="2:6" s="59" customFormat="1" ht="16.649999999999999" customHeight="1" x14ac:dyDescent="0.3">
      <c r="B3" s="126" t="s">
        <v>158</v>
      </c>
      <c r="C3" s="126"/>
      <c r="D3" s="126"/>
      <c r="E3" s="126"/>
      <c r="F3" s="126"/>
    </row>
    <row r="4" spans="2:6" s="59" customFormat="1" ht="16.649999999999999" customHeight="1" x14ac:dyDescent="0.3">
      <c r="B4" s="81"/>
      <c r="C4" s="81"/>
      <c r="D4" s="81"/>
      <c r="E4" s="81"/>
      <c r="F4" s="81"/>
    </row>
    <row r="5" spans="2:6" ht="56.1" customHeight="1" x14ac:dyDescent="0.3">
      <c r="B5" s="118" t="s">
        <v>230</v>
      </c>
      <c r="C5" s="118"/>
      <c r="D5" s="118"/>
      <c r="E5" s="6"/>
      <c r="F5" s="69" t="s">
        <v>84</v>
      </c>
    </row>
    <row r="6" spans="2:6" ht="42" customHeight="1" x14ac:dyDescent="0.3">
      <c r="B6" s="7" t="s">
        <v>3</v>
      </c>
      <c r="C6" s="8" t="s">
        <v>4</v>
      </c>
      <c r="D6" s="62" t="s">
        <v>5</v>
      </c>
      <c r="E6" s="10" t="s">
        <v>6</v>
      </c>
      <c r="F6" s="62" t="s">
        <v>87</v>
      </c>
    </row>
    <row r="7" spans="2:6" ht="16.350000000000001" customHeight="1" x14ac:dyDescent="0.3">
      <c r="B7" s="71" t="s">
        <v>10</v>
      </c>
      <c r="C7" s="72" t="s">
        <v>11</v>
      </c>
      <c r="D7" s="58">
        <v>0.5</v>
      </c>
      <c r="E7" s="61"/>
      <c r="F7" s="58">
        <v>52</v>
      </c>
    </row>
    <row r="8" spans="2:6" ht="17.100000000000001" customHeight="1" x14ac:dyDescent="0.3">
      <c r="B8" s="71" t="s">
        <v>12</v>
      </c>
      <c r="C8" s="72" t="s">
        <v>13</v>
      </c>
      <c r="D8" s="58">
        <v>0.5</v>
      </c>
      <c r="E8" s="61"/>
      <c r="F8" s="58">
        <v>12</v>
      </c>
    </row>
    <row r="9" spans="2:6" ht="17.100000000000001" customHeight="1" x14ac:dyDescent="0.3">
      <c r="B9" s="71" t="s">
        <v>14</v>
      </c>
      <c r="C9" s="72" t="s">
        <v>15</v>
      </c>
      <c r="D9" s="68"/>
      <c r="E9" s="70"/>
      <c r="F9" s="68"/>
    </row>
    <row r="10" spans="2:6" ht="17.100000000000001" customHeight="1" x14ac:dyDescent="0.3">
      <c r="B10" s="71" t="s">
        <v>16</v>
      </c>
      <c r="C10" s="72" t="s">
        <v>17</v>
      </c>
      <c r="D10" s="68"/>
      <c r="E10" s="70"/>
      <c r="F10" s="68"/>
    </row>
    <row r="11" spans="2:6" ht="17.100000000000001" customHeight="1" x14ac:dyDescent="0.3">
      <c r="B11" s="71" t="s">
        <v>18</v>
      </c>
      <c r="C11" s="97" t="s">
        <v>19</v>
      </c>
      <c r="D11" s="68"/>
      <c r="E11" s="70"/>
      <c r="F11" s="68"/>
    </row>
    <row r="12" spans="2:6" ht="16.649999999999999" customHeight="1" x14ac:dyDescent="0.3">
      <c r="B12" s="46" t="s">
        <v>20</v>
      </c>
      <c r="C12" s="14" t="s">
        <v>21</v>
      </c>
      <c r="D12" s="58">
        <v>1</v>
      </c>
      <c r="E12" s="61"/>
      <c r="F12" s="58">
        <v>52</v>
      </c>
    </row>
    <row r="13" spans="2:6" ht="16.649999999999999" customHeight="1" x14ac:dyDescent="0.3">
      <c r="B13" s="46" t="s">
        <v>22</v>
      </c>
      <c r="C13" s="14" t="s">
        <v>23</v>
      </c>
      <c r="D13" s="68"/>
      <c r="E13" s="70"/>
      <c r="F13" s="80"/>
    </row>
    <row r="14" spans="2:6" ht="17.100000000000001" customHeight="1" x14ac:dyDescent="0.3">
      <c r="B14" s="46" t="s">
        <v>24</v>
      </c>
      <c r="C14" s="14" t="s">
        <v>25</v>
      </c>
      <c r="D14" s="68"/>
      <c r="E14" s="70"/>
      <c r="F14" s="80"/>
    </row>
    <row r="15" spans="2:6" ht="17.100000000000001" customHeight="1" x14ac:dyDescent="0.3">
      <c r="B15" s="71" t="s">
        <v>26</v>
      </c>
      <c r="C15" s="72" t="s">
        <v>27</v>
      </c>
      <c r="D15" s="58">
        <v>2</v>
      </c>
      <c r="E15" s="61"/>
      <c r="F15" s="58">
        <v>52</v>
      </c>
    </row>
    <row r="16" spans="2:6" ht="17.100000000000001" customHeight="1" x14ac:dyDescent="0.3">
      <c r="B16" s="71" t="s">
        <v>28</v>
      </c>
      <c r="C16" s="97" t="s">
        <v>29</v>
      </c>
      <c r="D16" s="68"/>
      <c r="E16" s="70"/>
      <c r="F16" s="68"/>
    </row>
    <row r="17" spans="2:6" ht="17.100000000000001" customHeight="1" x14ac:dyDescent="0.3">
      <c r="B17" s="25" t="s">
        <v>20</v>
      </c>
      <c r="C17" s="14" t="s">
        <v>88</v>
      </c>
      <c r="D17" s="68"/>
      <c r="E17" s="70"/>
      <c r="F17" s="80"/>
    </row>
    <row r="18" spans="2:6" ht="17.100000000000001" customHeight="1" x14ac:dyDescent="0.3">
      <c r="B18" s="25" t="s">
        <v>22</v>
      </c>
      <c r="C18" s="14" t="s">
        <v>31</v>
      </c>
      <c r="D18" s="68"/>
      <c r="E18" s="70"/>
      <c r="F18" s="80"/>
    </row>
    <row r="19" spans="2:6" ht="17.100000000000001" customHeight="1" x14ac:dyDescent="0.3">
      <c r="B19" s="71" t="s">
        <v>32</v>
      </c>
      <c r="C19" s="98" t="s">
        <v>33</v>
      </c>
      <c r="D19" s="68"/>
      <c r="E19" s="70"/>
      <c r="F19" s="68"/>
    </row>
    <row r="20" spans="2:6" ht="16.649999999999999" customHeight="1" x14ac:dyDescent="0.3">
      <c r="B20" s="66" t="s">
        <v>20</v>
      </c>
      <c r="C20" s="73" t="s">
        <v>89</v>
      </c>
      <c r="D20" s="68"/>
      <c r="E20" s="70"/>
      <c r="F20" s="80"/>
    </row>
    <row r="21" spans="2:6" ht="16.649999999999999" customHeight="1" x14ac:dyDescent="0.3">
      <c r="B21" s="66" t="s">
        <v>22</v>
      </c>
      <c r="C21" s="67" t="s">
        <v>77</v>
      </c>
      <c r="D21" s="17">
        <v>1</v>
      </c>
      <c r="E21" s="61"/>
      <c r="F21" s="58">
        <v>6</v>
      </c>
    </row>
    <row r="22" spans="2:6" ht="15.6" x14ac:dyDescent="0.3">
      <c r="B22" s="25" t="s">
        <v>24</v>
      </c>
      <c r="C22" s="14" t="s">
        <v>36</v>
      </c>
      <c r="D22" s="68"/>
      <c r="E22" s="70"/>
      <c r="F22" s="80"/>
    </row>
    <row r="23" spans="2:6" ht="17.100000000000001" customHeight="1" x14ac:dyDescent="0.3">
      <c r="B23" s="71" t="s">
        <v>39</v>
      </c>
      <c r="C23" s="72" t="s">
        <v>90</v>
      </c>
      <c r="D23" s="68"/>
      <c r="E23" s="68"/>
      <c r="F23" s="68"/>
    </row>
    <row r="24" spans="2:6" ht="15.6" x14ac:dyDescent="0.3">
      <c r="B24" s="71" t="s">
        <v>41</v>
      </c>
      <c r="C24" s="72" t="s">
        <v>40</v>
      </c>
      <c r="D24" s="58">
        <v>1.5</v>
      </c>
      <c r="E24" s="61"/>
      <c r="F24" s="58">
        <v>12</v>
      </c>
    </row>
    <row r="25" spans="2:6" ht="17.100000000000001" customHeight="1" x14ac:dyDescent="0.3">
      <c r="B25" s="71" t="s">
        <v>43</v>
      </c>
      <c r="C25" s="74" t="s">
        <v>42</v>
      </c>
      <c r="D25" s="68"/>
      <c r="E25" s="68"/>
      <c r="F25" s="68"/>
    </row>
    <row r="26" spans="2:6" ht="16.649999999999999" customHeight="1" x14ac:dyDescent="0.3">
      <c r="B26" s="71" t="s">
        <v>46</v>
      </c>
      <c r="C26" s="72" t="s">
        <v>78</v>
      </c>
      <c r="D26" s="68"/>
      <c r="E26" s="58"/>
      <c r="F26" s="58" t="s">
        <v>226</v>
      </c>
    </row>
    <row r="27" spans="2:6" ht="17.100000000000001" customHeight="1" x14ac:dyDescent="0.3">
      <c r="B27" s="71" t="s">
        <v>48</v>
      </c>
      <c r="C27" s="75" t="s">
        <v>47</v>
      </c>
      <c r="D27" s="68"/>
      <c r="E27" s="58"/>
      <c r="F27" s="58" t="s">
        <v>226</v>
      </c>
    </row>
    <row r="28" spans="2:6" ht="17.100000000000001" customHeight="1" x14ac:dyDescent="0.3">
      <c r="B28" s="71" t="s">
        <v>50</v>
      </c>
      <c r="C28" s="75" t="s">
        <v>49</v>
      </c>
      <c r="D28" s="68"/>
      <c r="E28" s="68"/>
      <c r="F28" s="68"/>
    </row>
    <row r="29" spans="2:6" ht="17.100000000000001" customHeight="1" x14ac:dyDescent="0.3">
      <c r="B29" s="71" t="s">
        <v>54</v>
      </c>
      <c r="C29" s="75" t="s">
        <v>51</v>
      </c>
      <c r="D29" s="68"/>
      <c r="E29" s="70"/>
      <c r="F29" s="68"/>
    </row>
    <row r="30" spans="2:6" ht="16.649999999999999" customHeight="1" x14ac:dyDescent="0.3">
      <c r="B30" s="25" t="s">
        <v>20</v>
      </c>
      <c r="C30" s="14" t="s">
        <v>52</v>
      </c>
      <c r="D30" s="68"/>
      <c r="E30" s="70"/>
      <c r="F30" s="68"/>
    </row>
    <row r="31" spans="2:6" ht="46.65" customHeight="1" x14ac:dyDescent="0.3">
      <c r="B31" s="25" t="s">
        <v>22</v>
      </c>
      <c r="C31" s="60" t="s">
        <v>74</v>
      </c>
      <c r="D31" s="58">
        <v>0.5</v>
      </c>
      <c r="E31" s="61"/>
      <c r="F31" s="58">
        <v>6</v>
      </c>
    </row>
    <row r="32" spans="2:6" ht="17.100000000000001" customHeight="1" x14ac:dyDescent="0.3">
      <c r="B32" s="71" t="s">
        <v>75</v>
      </c>
      <c r="C32" s="99" t="s">
        <v>91</v>
      </c>
      <c r="D32" s="68"/>
      <c r="E32" s="70"/>
      <c r="F32" s="68"/>
    </row>
    <row r="33" spans="2:6" ht="30" customHeight="1" x14ac:dyDescent="0.3">
      <c r="B33" s="25" t="s">
        <v>20</v>
      </c>
      <c r="C33" s="14" t="s">
        <v>85</v>
      </c>
      <c r="D33" s="58">
        <v>0.25</v>
      </c>
      <c r="E33" s="58"/>
      <c r="F33" s="58">
        <v>52</v>
      </c>
    </row>
    <row r="34" spans="2:6" ht="15.6" x14ac:dyDescent="0.3">
      <c r="B34" s="25" t="s">
        <v>22</v>
      </c>
      <c r="C34" s="44" t="s">
        <v>69</v>
      </c>
      <c r="D34" s="68"/>
      <c r="E34" s="58"/>
      <c r="F34" s="58" t="s">
        <v>226</v>
      </c>
    </row>
    <row r="35" spans="2:6" ht="30" customHeight="1" x14ac:dyDescent="0.3">
      <c r="B35" s="25" t="s">
        <v>24</v>
      </c>
      <c r="C35" s="14" t="s">
        <v>86</v>
      </c>
      <c r="D35" s="58">
        <v>0.25</v>
      </c>
      <c r="E35" s="58"/>
      <c r="F35" s="58">
        <v>52</v>
      </c>
    </row>
    <row r="36" spans="2:6" ht="47.4" customHeight="1" x14ac:dyDescent="0.3">
      <c r="B36" s="25" t="s">
        <v>37</v>
      </c>
      <c r="C36" s="14" t="s">
        <v>82</v>
      </c>
      <c r="D36" s="68"/>
      <c r="E36" s="58"/>
      <c r="F36" s="58" t="s">
        <v>226</v>
      </c>
    </row>
    <row r="37" spans="2:6" ht="30" customHeight="1" x14ac:dyDescent="0.3">
      <c r="B37" s="25" t="s">
        <v>60</v>
      </c>
      <c r="C37" s="44" t="s">
        <v>83</v>
      </c>
      <c r="D37" s="58">
        <v>0.25</v>
      </c>
      <c r="E37" s="58"/>
      <c r="F37" s="58">
        <v>52</v>
      </c>
    </row>
    <row r="38" spans="2:6" ht="16.649999999999999" customHeight="1" x14ac:dyDescent="0.3">
      <c r="B38" s="25" t="s">
        <v>62</v>
      </c>
      <c r="C38" s="14" t="s">
        <v>59</v>
      </c>
      <c r="D38" s="68"/>
      <c r="E38" s="61"/>
      <c r="F38" s="58" t="s">
        <v>226</v>
      </c>
    </row>
    <row r="39" spans="2:6" ht="16.649999999999999" customHeight="1" x14ac:dyDescent="0.3">
      <c r="B39" s="25" t="s">
        <v>64</v>
      </c>
      <c r="C39" s="14" t="s">
        <v>61</v>
      </c>
      <c r="D39" s="58">
        <v>0.5</v>
      </c>
      <c r="E39" s="58"/>
      <c r="F39" s="58">
        <v>6</v>
      </c>
    </row>
    <row r="40" spans="2:6" ht="16.649999999999999" customHeight="1" x14ac:dyDescent="0.3">
      <c r="B40" s="25" t="s">
        <v>66</v>
      </c>
      <c r="C40" s="14" t="s">
        <v>63</v>
      </c>
      <c r="D40" s="58">
        <v>0.5</v>
      </c>
      <c r="E40" s="58"/>
      <c r="F40" s="58">
        <v>52</v>
      </c>
    </row>
    <row r="41" spans="2:6" ht="15.6" x14ac:dyDescent="0.3">
      <c r="B41" s="25" t="s">
        <v>68</v>
      </c>
      <c r="C41" s="14" t="s">
        <v>65</v>
      </c>
      <c r="D41" s="68"/>
      <c r="E41" s="70"/>
      <c r="F41" s="68"/>
    </row>
    <row r="42" spans="2:6" ht="15.6" x14ac:dyDescent="0.3">
      <c r="B42" s="25" t="s">
        <v>70</v>
      </c>
      <c r="C42" s="48" t="s">
        <v>67</v>
      </c>
      <c r="D42" s="58">
        <v>0.5</v>
      </c>
      <c r="E42" s="61"/>
      <c r="F42" s="58">
        <v>12</v>
      </c>
    </row>
    <row r="43" spans="2:6" ht="30" customHeight="1" x14ac:dyDescent="0.3">
      <c r="B43" s="25" t="s">
        <v>92</v>
      </c>
      <c r="C43" s="14" t="s">
        <v>71</v>
      </c>
      <c r="D43" s="58">
        <v>1</v>
      </c>
      <c r="E43" s="58"/>
      <c r="F43" s="78">
        <v>4</v>
      </c>
    </row>
    <row r="44" spans="2:6" ht="16.649999999999999" customHeight="1" x14ac:dyDescent="0.3">
      <c r="B44" s="71" t="s">
        <v>93</v>
      </c>
      <c r="C44" s="76" t="s">
        <v>79</v>
      </c>
      <c r="D44" s="68"/>
      <c r="E44" s="68"/>
      <c r="F44" s="68"/>
    </row>
    <row r="45" spans="2:6" ht="15.6" x14ac:dyDescent="0.3">
      <c r="B45" s="71" t="s">
        <v>80</v>
      </c>
      <c r="C45" s="77" t="s">
        <v>81</v>
      </c>
      <c r="D45" s="68"/>
      <c r="E45" s="58"/>
      <c r="F45" s="58" t="s">
        <v>226</v>
      </c>
    </row>
    <row r="46" spans="2:6" ht="56.25" customHeight="1" x14ac:dyDescent="0.3">
      <c r="E46"/>
    </row>
    <row r="47" spans="2:6" ht="15.6" x14ac:dyDescent="0.3">
      <c r="C47" s="83"/>
      <c r="D47" s="63"/>
      <c r="E47" s="64"/>
      <c r="F47" s="63"/>
    </row>
    <row r="48" spans="2:6" x14ac:dyDescent="0.3">
      <c r="C48" s="63"/>
      <c r="D48" s="63"/>
      <c r="E48" s="64"/>
      <c r="F48" s="63"/>
    </row>
    <row r="49" spans="3:6" x14ac:dyDescent="0.3">
      <c r="C49" s="63"/>
      <c r="D49" s="63"/>
      <c r="E49" s="64"/>
      <c r="F49" s="63"/>
    </row>
    <row r="50" spans="3:6" x14ac:dyDescent="0.3">
      <c r="C50" s="63"/>
      <c r="D50" s="63"/>
      <c r="E50" s="64"/>
      <c r="F50" s="63"/>
    </row>
    <row r="51" spans="3:6" x14ac:dyDescent="0.3">
      <c r="C51" s="63"/>
      <c r="D51" s="63"/>
      <c r="E51" s="64"/>
      <c r="F51" s="63"/>
    </row>
    <row r="52" spans="3:6" x14ac:dyDescent="0.3">
      <c r="C52" s="63"/>
      <c r="D52" s="63"/>
      <c r="E52" s="64"/>
      <c r="F52" s="63"/>
    </row>
    <row r="53" spans="3:6" x14ac:dyDescent="0.3">
      <c r="C53" s="63"/>
      <c r="D53" s="63"/>
      <c r="E53" s="64"/>
      <c r="F53" s="63"/>
    </row>
  </sheetData>
  <sheetProtection password="C7BF" sheet="1" selectLockedCells="1"/>
  <mergeCells count="4">
    <mergeCell ref="B1:F1"/>
    <mergeCell ref="B2:F2"/>
    <mergeCell ref="B3:F3"/>
    <mergeCell ref="B5:D5"/>
  </mergeCells>
  <pageMargins left="0.2" right="0.2" top="1" bottom="0.75" header="0.3" footer="0.3"/>
  <pageSetup fitToHeight="0" orientation="portrait" r:id="rId1"/>
  <headerFooter>
    <oddHeader>&amp;C&amp;"Arial,Bold"&amp;12
SCHEDULE OF PRICES FOR 
LANDSCAPE MAINTENANCE SERVICES FOR EAST LA MEDIANS&amp;R&amp;"Arial,Bold"&amp;13FORM PW-2.6</oddHeader>
    <oddFooter>&amp;CPage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0C592-BCC7-460E-8DF5-C7C6211D3A9B}">
  <sheetPr>
    <pageSetUpPr fitToPage="1"/>
  </sheetPr>
  <dimension ref="B1:F53"/>
  <sheetViews>
    <sheetView view="pageLayout" zoomScale="90" zoomScaleNormal="100" zoomScaleSheetLayoutView="120" zoomScalePageLayoutView="90" workbookViewId="0">
      <selection activeCell="F6" sqref="F6"/>
    </sheetView>
  </sheetViews>
  <sheetFormatPr defaultColWidth="8.88671875" defaultRowHeight="14.4" x14ac:dyDescent="0.3"/>
  <cols>
    <col min="1" max="1" width="2" customWidth="1"/>
    <col min="2" max="2" width="5.5546875" customWidth="1"/>
    <col min="3" max="3" width="65.5546875" customWidth="1"/>
    <col min="4" max="4" width="12.5546875" customWidth="1"/>
    <col min="5" max="5" width="0.109375" style="56" customWidth="1"/>
    <col min="6" max="6" width="15.44140625" customWidth="1"/>
    <col min="191" max="191" width="5.5546875" customWidth="1"/>
    <col min="192" max="192" width="37.44140625" customWidth="1"/>
    <col min="193" max="193" width="12.5546875" customWidth="1"/>
    <col min="194" max="194" width="0.88671875" customWidth="1"/>
    <col min="195" max="195" width="12.5546875" customWidth="1"/>
    <col min="196" max="196" width="14.5546875" customWidth="1"/>
    <col min="197" max="197" width="17.44140625" customWidth="1"/>
    <col min="447" max="447" width="5.5546875" customWidth="1"/>
    <col min="448" max="448" width="37.44140625" customWidth="1"/>
    <col min="449" max="449" width="12.5546875" customWidth="1"/>
    <col min="450" max="450" width="0.88671875" customWidth="1"/>
    <col min="451" max="451" width="12.5546875" customWidth="1"/>
    <col min="452" max="452" width="14.5546875" customWidth="1"/>
    <col min="453" max="453" width="17.44140625" customWidth="1"/>
    <col min="703" max="703" width="5.5546875" customWidth="1"/>
    <col min="704" max="704" width="37.44140625" customWidth="1"/>
    <col min="705" max="705" width="12.5546875" customWidth="1"/>
    <col min="706" max="706" width="0.88671875" customWidth="1"/>
    <col min="707" max="707" width="12.5546875" customWidth="1"/>
    <col min="708" max="708" width="14.5546875" customWidth="1"/>
    <col min="709" max="709" width="17.44140625" customWidth="1"/>
    <col min="959" max="959" width="5.5546875" customWidth="1"/>
    <col min="960" max="960" width="37.44140625" customWidth="1"/>
    <col min="961" max="961" width="12.5546875" customWidth="1"/>
    <col min="962" max="962" width="0.88671875" customWidth="1"/>
    <col min="963" max="963" width="12.5546875" customWidth="1"/>
    <col min="964" max="964" width="14.5546875" customWidth="1"/>
    <col min="965" max="965" width="17.44140625" customWidth="1"/>
    <col min="1215" max="1215" width="5.5546875" customWidth="1"/>
    <col min="1216" max="1216" width="37.44140625" customWidth="1"/>
    <col min="1217" max="1217" width="12.5546875" customWidth="1"/>
    <col min="1218" max="1218" width="0.88671875" customWidth="1"/>
    <col min="1219" max="1219" width="12.5546875" customWidth="1"/>
    <col min="1220" max="1220" width="14.5546875" customWidth="1"/>
    <col min="1221" max="1221" width="17.44140625" customWidth="1"/>
    <col min="1471" max="1471" width="5.5546875" customWidth="1"/>
    <col min="1472" max="1472" width="37.44140625" customWidth="1"/>
    <col min="1473" max="1473" width="12.5546875" customWidth="1"/>
    <col min="1474" max="1474" width="0.88671875" customWidth="1"/>
    <col min="1475" max="1475" width="12.5546875" customWidth="1"/>
    <col min="1476" max="1476" width="14.5546875" customWidth="1"/>
    <col min="1477" max="1477" width="17.44140625" customWidth="1"/>
    <col min="1727" max="1727" width="5.5546875" customWidth="1"/>
    <col min="1728" max="1728" width="37.44140625" customWidth="1"/>
    <col min="1729" max="1729" width="12.5546875" customWidth="1"/>
    <col min="1730" max="1730" width="0.88671875" customWidth="1"/>
    <col min="1731" max="1731" width="12.5546875" customWidth="1"/>
    <col min="1732" max="1732" width="14.5546875" customWidth="1"/>
    <col min="1733" max="1733" width="17.44140625" customWidth="1"/>
    <col min="1983" max="1983" width="5.5546875" customWidth="1"/>
    <col min="1984" max="1984" width="37.44140625" customWidth="1"/>
    <col min="1985" max="1985" width="12.5546875" customWidth="1"/>
    <col min="1986" max="1986" width="0.88671875" customWidth="1"/>
    <col min="1987" max="1987" width="12.5546875" customWidth="1"/>
    <col min="1988" max="1988" width="14.5546875" customWidth="1"/>
    <col min="1989" max="1989" width="17.44140625" customWidth="1"/>
    <col min="2239" max="2239" width="5.5546875" customWidth="1"/>
    <col min="2240" max="2240" width="37.44140625" customWidth="1"/>
    <col min="2241" max="2241" width="12.5546875" customWidth="1"/>
    <col min="2242" max="2242" width="0.88671875" customWidth="1"/>
    <col min="2243" max="2243" width="12.5546875" customWidth="1"/>
    <col min="2244" max="2244" width="14.5546875" customWidth="1"/>
    <col min="2245" max="2245" width="17.44140625" customWidth="1"/>
    <col min="2495" max="2495" width="5.5546875" customWidth="1"/>
    <col min="2496" max="2496" width="37.44140625" customWidth="1"/>
    <col min="2497" max="2497" width="12.5546875" customWidth="1"/>
    <col min="2498" max="2498" width="0.88671875" customWidth="1"/>
    <col min="2499" max="2499" width="12.5546875" customWidth="1"/>
    <col min="2500" max="2500" width="14.5546875" customWidth="1"/>
    <col min="2501" max="2501" width="17.44140625" customWidth="1"/>
    <col min="2751" max="2751" width="5.5546875" customWidth="1"/>
    <col min="2752" max="2752" width="37.44140625" customWidth="1"/>
    <col min="2753" max="2753" width="12.5546875" customWidth="1"/>
    <col min="2754" max="2754" width="0.88671875" customWidth="1"/>
    <col min="2755" max="2755" width="12.5546875" customWidth="1"/>
    <col min="2756" max="2756" width="14.5546875" customWidth="1"/>
    <col min="2757" max="2757" width="17.44140625" customWidth="1"/>
    <col min="3007" max="3007" width="5.5546875" customWidth="1"/>
    <col min="3008" max="3008" width="37.44140625" customWidth="1"/>
    <col min="3009" max="3009" width="12.5546875" customWidth="1"/>
    <col min="3010" max="3010" width="0.88671875" customWidth="1"/>
    <col min="3011" max="3011" width="12.5546875" customWidth="1"/>
    <col min="3012" max="3012" width="14.5546875" customWidth="1"/>
    <col min="3013" max="3013" width="17.44140625" customWidth="1"/>
    <col min="3263" max="3263" width="5.5546875" customWidth="1"/>
    <col min="3264" max="3264" width="37.44140625" customWidth="1"/>
    <col min="3265" max="3265" width="12.5546875" customWidth="1"/>
    <col min="3266" max="3266" width="0.88671875" customWidth="1"/>
    <col min="3267" max="3267" width="12.5546875" customWidth="1"/>
    <col min="3268" max="3268" width="14.5546875" customWidth="1"/>
    <col min="3269" max="3269" width="17.44140625" customWidth="1"/>
    <col min="3519" max="3519" width="5.5546875" customWidth="1"/>
    <col min="3520" max="3520" width="37.44140625" customWidth="1"/>
    <col min="3521" max="3521" width="12.5546875" customWidth="1"/>
    <col min="3522" max="3522" width="0.88671875" customWidth="1"/>
    <col min="3523" max="3523" width="12.5546875" customWidth="1"/>
    <col min="3524" max="3524" width="14.5546875" customWidth="1"/>
    <col min="3525" max="3525" width="17.44140625" customWidth="1"/>
    <col min="3775" max="3775" width="5.5546875" customWidth="1"/>
    <col min="3776" max="3776" width="37.44140625" customWidth="1"/>
    <col min="3777" max="3777" width="12.5546875" customWidth="1"/>
    <col min="3778" max="3778" width="0.88671875" customWidth="1"/>
    <col min="3779" max="3779" width="12.5546875" customWidth="1"/>
    <col min="3780" max="3780" width="14.5546875" customWidth="1"/>
    <col min="3781" max="3781" width="17.44140625" customWidth="1"/>
    <col min="4031" max="4031" width="5.5546875" customWidth="1"/>
    <col min="4032" max="4032" width="37.44140625" customWidth="1"/>
    <col min="4033" max="4033" width="12.5546875" customWidth="1"/>
    <col min="4034" max="4034" width="0.88671875" customWidth="1"/>
    <col min="4035" max="4035" width="12.5546875" customWidth="1"/>
    <col min="4036" max="4036" width="14.5546875" customWidth="1"/>
    <col min="4037" max="4037" width="17.44140625" customWidth="1"/>
    <col min="4287" max="4287" width="5.5546875" customWidth="1"/>
    <col min="4288" max="4288" width="37.44140625" customWidth="1"/>
    <col min="4289" max="4289" width="12.5546875" customWidth="1"/>
    <col min="4290" max="4290" width="0.88671875" customWidth="1"/>
    <col min="4291" max="4291" width="12.5546875" customWidth="1"/>
    <col min="4292" max="4292" width="14.5546875" customWidth="1"/>
    <col min="4293" max="4293" width="17.44140625" customWidth="1"/>
    <col min="4543" max="4543" width="5.5546875" customWidth="1"/>
    <col min="4544" max="4544" width="37.44140625" customWidth="1"/>
    <col min="4545" max="4545" width="12.5546875" customWidth="1"/>
    <col min="4546" max="4546" width="0.88671875" customWidth="1"/>
    <col min="4547" max="4547" width="12.5546875" customWidth="1"/>
    <col min="4548" max="4548" width="14.5546875" customWidth="1"/>
    <col min="4549" max="4549" width="17.44140625" customWidth="1"/>
    <col min="4799" max="4799" width="5.5546875" customWidth="1"/>
    <col min="4800" max="4800" width="37.44140625" customWidth="1"/>
    <col min="4801" max="4801" width="12.5546875" customWidth="1"/>
    <col min="4802" max="4802" width="0.88671875" customWidth="1"/>
    <col min="4803" max="4803" width="12.5546875" customWidth="1"/>
    <col min="4804" max="4804" width="14.5546875" customWidth="1"/>
    <col min="4805" max="4805" width="17.44140625" customWidth="1"/>
    <col min="5055" max="5055" width="5.5546875" customWidth="1"/>
    <col min="5056" max="5056" width="37.44140625" customWidth="1"/>
    <col min="5057" max="5057" width="12.5546875" customWidth="1"/>
    <col min="5058" max="5058" width="0.88671875" customWidth="1"/>
    <col min="5059" max="5059" width="12.5546875" customWidth="1"/>
    <col min="5060" max="5060" width="14.5546875" customWidth="1"/>
    <col min="5061" max="5061" width="17.44140625" customWidth="1"/>
    <col min="5311" max="5311" width="5.5546875" customWidth="1"/>
    <col min="5312" max="5312" width="37.44140625" customWidth="1"/>
    <col min="5313" max="5313" width="12.5546875" customWidth="1"/>
    <col min="5314" max="5314" width="0.88671875" customWidth="1"/>
    <col min="5315" max="5315" width="12.5546875" customWidth="1"/>
    <col min="5316" max="5316" width="14.5546875" customWidth="1"/>
    <col min="5317" max="5317" width="17.44140625" customWidth="1"/>
    <col min="5567" max="5567" width="5.5546875" customWidth="1"/>
    <col min="5568" max="5568" width="37.44140625" customWidth="1"/>
    <col min="5569" max="5569" width="12.5546875" customWidth="1"/>
    <col min="5570" max="5570" width="0.88671875" customWidth="1"/>
    <col min="5571" max="5571" width="12.5546875" customWidth="1"/>
    <col min="5572" max="5572" width="14.5546875" customWidth="1"/>
    <col min="5573" max="5573" width="17.44140625" customWidth="1"/>
    <col min="5823" max="5823" width="5.5546875" customWidth="1"/>
    <col min="5824" max="5824" width="37.44140625" customWidth="1"/>
    <col min="5825" max="5825" width="12.5546875" customWidth="1"/>
    <col min="5826" max="5826" width="0.88671875" customWidth="1"/>
    <col min="5827" max="5827" width="12.5546875" customWidth="1"/>
    <col min="5828" max="5828" width="14.5546875" customWidth="1"/>
    <col min="5829" max="5829" width="17.44140625" customWidth="1"/>
    <col min="6079" max="6079" width="5.5546875" customWidth="1"/>
    <col min="6080" max="6080" width="37.44140625" customWidth="1"/>
    <col min="6081" max="6081" width="12.5546875" customWidth="1"/>
    <col min="6082" max="6082" width="0.88671875" customWidth="1"/>
    <col min="6083" max="6083" width="12.5546875" customWidth="1"/>
    <col min="6084" max="6084" width="14.5546875" customWidth="1"/>
    <col min="6085" max="6085" width="17.44140625" customWidth="1"/>
    <col min="6335" max="6335" width="5.5546875" customWidth="1"/>
    <col min="6336" max="6336" width="37.44140625" customWidth="1"/>
    <col min="6337" max="6337" width="12.5546875" customWidth="1"/>
    <col min="6338" max="6338" width="0.88671875" customWidth="1"/>
    <col min="6339" max="6339" width="12.5546875" customWidth="1"/>
    <col min="6340" max="6340" width="14.5546875" customWidth="1"/>
    <col min="6341" max="6341" width="17.44140625" customWidth="1"/>
    <col min="6591" max="6591" width="5.5546875" customWidth="1"/>
    <col min="6592" max="6592" width="37.44140625" customWidth="1"/>
    <col min="6593" max="6593" width="12.5546875" customWidth="1"/>
    <col min="6594" max="6594" width="0.88671875" customWidth="1"/>
    <col min="6595" max="6595" width="12.5546875" customWidth="1"/>
    <col min="6596" max="6596" width="14.5546875" customWidth="1"/>
    <col min="6597" max="6597" width="17.44140625" customWidth="1"/>
    <col min="6847" max="6847" width="5.5546875" customWidth="1"/>
    <col min="6848" max="6848" width="37.44140625" customWidth="1"/>
    <col min="6849" max="6849" width="12.5546875" customWidth="1"/>
    <col min="6850" max="6850" width="0.88671875" customWidth="1"/>
    <col min="6851" max="6851" width="12.5546875" customWidth="1"/>
    <col min="6852" max="6852" width="14.5546875" customWidth="1"/>
    <col min="6853" max="6853" width="17.44140625" customWidth="1"/>
    <col min="7103" max="7103" width="5.5546875" customWidth="1"/>
    <col min="7104" max="7104" width="37.44140625" customWidth="1"/>
    <col min="7105" max="7105" width="12.5546875" customWidth="1"/>
    <col min="7106" max="7106" width="0.88671875" customWidth="1"/>
    <col min="7107" max="7107" width="12.5546875" customWidth="1"/>
    <col min="7108" max="7108" width="14.5546875" customWidth="1"/>
    <col min="7109" max="7109" width="17.44140625" customWidth="1"/>
    <col min="7359" max="7359" width="5.5546875" customWidth="1"/>
    <col min="7360" max="7360" width="37.44140625" customWidth="1"/>
    <col min="7361" max="7361" width="12.5546875" customWidth="1"/>
    <col min="7362" max="7362" width="0.88671875" customWidth="1"/>
    <col min="7363" max="7363" width="12.5546875" customWidth="1"/>
    <col min="7364" max="7364" width="14.5546875" customWidth="1"/>
    <col min="7365" max="7365" width="17.44140625" customWidth="1"/>
    <col min="7615" max="7615" width="5.5546875" customWidth="1"/>
    <col min="7616" max="7616" width="37.44140625" customWidth="1"/>
    <col min="7617" max="7617" width="12.5546875" customWidth="1"/>
    <col min="7618" max="7618" width="0.88671875" customWidth="1"/>
    <col min="7619" max="7619" width="12.5546875" customWidth="1"/>
    <col min="7620" max="7620" width="14.5546875" customWidth="1"/>
    <col min="7621" max="7621" width="17.44140625" customWidth="1"/>
    <col min="7871" max="7871" width="5.5546875" customWidth="1"/>
    <col min="7872" max="7872" width="37.44140625" customWidth="1"/>
    <col min="7873" max="7873" width="12.5546875" customWidth="1"/>
    <col min="7874" max="7874" width="0.88671875" customWidth="1"/>
    <col min="7875" max="7875" width="12.5546875" customWidth="1"/>
    <col min="7876" max="7876" width="14.5546875" customWidth="1"/>
    <col min="7877" max="7877" width="17.44140625" customWidth="1"/>
    <col min="8127" max="8127" width="5.5546875" customWidth="1"/>
    <col min="8128" max="8128" width="37.44140625" customWidth="1"/>
    <col min="8129" max="8129" width="12.5546875" customWidth="1"/>
    <col min="8130" max="8130" width="0.88671875" customWidth="1"/>
    <col min="8131" max="8131" width="12.5546875" customWidth="1"/>
    <col min="8132" max="8132" width="14.5546875" customWidth="1"/>
    <col min="8133" max="8133" width="17.44140625" customWidth="1"/>
    <col min="8383" max="8383" width="5.5546875" customWidth="1"/>
    <col min="8384" max="8384" width="37.44140625" customWidth="1"/>
    <col min="8385" max="8385" width="12.5546875" customWidth="1"/>
    <col min="8386" max="8386" width="0.88671875" customWidth="1"/>
    <col min="8387" max="8387" width="12.5546875" customWidth="1"/>
    <col min="8388" max="8388" width="14.5546875" customWidth="1"/>
    <col min="8389" max="8389" width="17.44140625" customWidth="1"/>
    <col min="8639" max="8639" width="5.5546875" customWidth="1"/>
    <col min="8640" max="8640" width="37.44140625" customWidth="1"/>
    <col min="8641" max="8641" width="12.5546875" customWidth="1"/>
    <col min="8642" max="8642" width="0.88671875" customWidth="1"/>
    <col min="8643" max="8643" width="12.5546875" customWidth="1"/>
    <col min="8644" max="8644" width="14.5546875" customWidth="1"/>
    <col min="8645" max="8645" width="17.44140625" customWidth="1"/>
    <col min="8895" max="8895" width="5.5546875" customWidth="1"/>
    <col min="8896" max="8896" width="37.44140625" customWidth="1"/>
    <col min="8897" max="8897" width="12.5546875" customWidth="1"/>
    <col min="8898" max="8898" width="0.88671875" customWidth="1"/>
    <col min="8899" max="8899" width="12.5546875" customWidth="1"/>
    <col min="8900" max="8900" width="14.5546875" customWidth="1"/>
    <col min="8901" max="8901" width="17.44140625" customWidth="1"/>
    <col min="9151" max="9151" width="5.5546875" customWidth="1"/>
    <col min="9152" max="9152" width="37.44140625" customWidth="1"/>
    <col min="9153" max="9153" width="12.5546875" customWidth="1"/>
    <col min="9154" max="9154" width="0.88671875" customWidth="1"/>
    <col min="9155" max="9155" width="12.5546875" customWidth="1"/>
    <col min="9156" max="9156" width="14.5546875" customWidth="1"/>
    <col min="9157" max="9157" width="17.44140625" customWidth="1"/>
    <col min="9407" max="9407" width="5.5546875" customWidth="1"/>
    <col min="9408" max="9408" width="37.44140625" customWidth="1"/>
    <col min="9409" max="9409" width="12.5546875" customWidth="1"/>
    <col min="9410" max="9410" width="0.88671875" customWidth="1"/>
    <col min="9411" max="9411" width="12.5546875" customWidth="1"/>
    <col min="9412" max="9412" width="14.5546875" customWidth="1"/>
    <col min="9413" max="9413" width="17.44140625" customWidth="1"/>
    <col min="9663" max="9663" width="5.5546875" customWidth="1"/>
    <col min="9664" max="9664" width="37.44140625" customWidth="1"/>
    <col min="9665" max="9665" width="12.5546875" customWidth="1"/>
    <col min="9666" max="9666" width="0.88671875" customWidth="1"/>
    <col min="9667" max="9667" width="12.5546875" customWidth="1"/>
    <col min="9668" max="9668" width="14.5546875" customWidth="1"/>
    <col min="9669" max="9669" width="17.44140625" customWidth="1"/>
    <col min="9919" max="9919" width="5.5546875" customWidth="1"/>
    <col min="9920" max="9920" width="37.44140625" customWidth="1"/>
    <col min="9921" max="9921" width="12.5546875" customWidth="1"/>
    <col min="9922" max="9922" width="0.88671875" customWidth="1"/>
    <col min="9923" max="9923" width="12.5546875" customWidth="1"/>
    <col min="9924" max="9924" width="14.5546875" customWidth="1"/>
    <col min="9925" max="9925" width="17.44140625" customWidth="1"/>
    <col min="10175" max="10175" width="5.5546875" customWidth="1"/>
    <col min="10176" max="10176" width="37.44140625" customWidth="1"/>
    <col min="10177" max="10177" width="12.5546875" customWidth="1"/>
    <col min="10178" max="10178" width="0.88671875" customWidth="1"/>
    <col min="10179" max="10179" width="12.5546875" customWidth="1"/>
    <col min="10180" max="10180" width="14.5546875" customWidth="1"/>
    <col min="10181" max="10181" width="17.44140625" customWidth="1"/>
    <col min="10431" max="10431" width="5.5546875" customWidth="1"/>
    <col min="10432" max="10432" width="37.44140625" customWidth="1"/>
    <col min="10433" max="10433" width="12.5546875" customWidth="1"/>
    <col min="10434" max="10434" width="0.88671875" customWidth="1"/>
    <col min="10435" max="10435" width="12.5546875" customWidth="1"/>
    <col min="10436" max="10436" width="14.5546875" customWidth="1"/>
    <col min="10437" max="10437" width="17.44140625" customWidth="1"/>
    <col min="10687" max="10687" width="5.5546875" customWidth="1"/>
    <col min="10688" max="10688" width="37.44140625" customWidth="1"/>
    <col min="10689" max="10689" width="12.5546875" customWidth="1"/>
    <col min="10690" max="10690" width="0.88671875" customWidth="1"/>
    <col min="10691" max="10691" width="12.5546875" customWidth="1"/>
    <col min="10692" max="10692" width="14.5546875" customWidth="1"/>
    <col min="10693" max="10693" width="17.44140625" customWidth="1"/>
    <col min="10943" max="10943" width="5.5546875" customWidth="1"/>
    <col min="10944" max="10944" width="37.44140625" customWidth="1"/>
    <col min="10945" max="10945" width="12.5546875" customWidth="1"/>
    <col min="10946" max="10946" width="0.88671875" customWidth="1"/>
    <col min="10947" max="10947" width="12.5546875" customWidth="1"/>
    <col min="10948" max="10948" width="14.5546875" customWidth="1"/>
    <col min="10949" max="10949" width="17.44140625" customWidth="1"/>
    <col min="11199" max="11199" width="5.5546875" customWidth="1"/>
    <col min="11200" max="11200" width="37.44140625" customWidth="1"/>
    <col min="11201" max="11201" width="12.5546875" customWidth="1"/>
    <col min="11202" max="11202" width="0.88671875" customWidth="1"/>
    <col min="11203" max="11203" width="12.5546875" customWidth="1"/>
    <col min="11204" max="11204" width="14.5546875" customWidth="1"/>
    <col min="11205" max="11205" width="17.44140625" customWidth="1"/>
    <col min="11455" max="11455" width="5.5546875" customWidth="1"/>
    <col min="11456" max="11456" width="37.44140625" customWidth="1"/>
    <col min="11457" max="11457" width="12.5546875" customWidth="1"/>
    <col min="11458" max="11458" width="0.88671875" customWidth="1"/>
    <col min="11459" max="11459" width="12.5546875" customWidth="1"/>
    <col min="11460" max="11460" width="14.5546875" customWidth="1"/>
    <col min="11461" max="11461" width="17.44140625" customWidth="1"/>
    <col min="11711" max="11711" width="5.5546875" customWidth="1"/>
    <col min="11712" max="11712" width="37.44140625" customWidth="1"/>
    <col min="11713" max="11713" width="12.5546875" customWidth="1"/>
    <col min="11714" max="11714" width="0.88671875" customWidth="1"/>
    <col min="11715" max="11715" width="12.5546875" customWidth="1"/>
    <col min="11716" max="11716" width="14.5546875" customWidth="1"/>
    <col min="11717" max="11717" width="17.44140625" customWidth="1"/>
    <col min="11967" max="11967" width="5.5546875" customWidth="1"/>
    <col min="11968" max="11968" width="37.44140625" customWidth="1"/>
    <col min="11969" max="11969" width="12.5546875" customWidth="1"/>
    <col min="11970" max="11970" width="0.88671875" customWidth="1"/>
    <col min="11971" max="11971" width="12.5546875" customWidth="1"/>
    <col min="11972" max="11972" width="14.5546875" customWidth="1"/>
    <col min="11973" max="11973" width="17.44140625" customWidth="1"/>
    <col min="12223" max="12223" width="5.5546875" customWidth="1"/>
    <col min="12224" max="12224" width="37.44140625" customWidth="1"/>
    <col min="12225" max="12225" width="12.5546875" customWidth="1"/>
    <col min="12226" max="12226" width="0.88671875" customWidth="1"/>
    <col min="12227" max="12227" width="12.5546875" customWidth="1"/>
    <col min="12228" max="12228" width="14.5546875" customWidth="1"/>
    <col min="12229" max="12229" width="17.44140625" customWidth="1"/>
    <col min="12479" max="12479" width="5.5546875" customWidth="1"/>
    <col min="12480" max="12480" width="37.44140625" customWidth="1"/>
    <col min="12481" max="12481" width="12.5546875" customWidth="1"/>
    <col min="12482" max="12482" width="0.88671875" customWidth="1"/>
    <col min="12483" max="12483" width="12.5546875" customWidth="1"/>
    <col min="12484" max="12484" width="14.5546875" customWidth="1"/>
    <col min="12485" max="12485" width="17.44140625" customWidth="1"/>
    <col min="12735" max="12735" width="5.5546875" customWidth="1"/>
    <col min="12736" max="12736" width="37.44140625" customWidth="1"/>
    <col min="12737" max="12737" width="12.5546875" customWidth="1"/>
    <col min="12738" max="12738" width="0.88671875" customWidth="1"/>
    <col min="12739" max="12739" width="12.5546875" customWidth="1"/>
    <col min="12740" max="12740" width="14.5546875" customWidth="1"/>
    <col min="12741" max="12741" width="17.44140625" customWidth="1"/>
    <col min="12991" max="12991" width="5.5546875" customWidth="1"/>
    <col min="12992" max="12992" width="37.44140625" customWidth="1"/>
    <col min="12993" max="12993" width="12.5546875" customWidth="1"/>
    <col min="12994" max="12994" width="0.88671875" customWidth="1"/>
    <col min="12995" max="12995" width="12.5546875" customWidth="1"/>
    <col min="12996" max="12996" width="14.5546875" customWidth="1"/>
    <col min="12997" max="12997" width="17.44140625" customWidth="1"/>
    <col min="13247" max="13247" width="5.5546875" customWidth="1"/>
    <col min="13248" max="13248" width="37.44140625" customWidth="1"/>
    <col min="13249" max="13249" width="12.5546875" customWidth="1"/>
    <col min="13250" max="13250" width="0.88671875" customWidth="1"/>
    <col min="13251" max="13251" width="12.5546875" customWidth="1"/>
    <col min="13252" max="13252" width="14.5546875" customWidth="1"/>
    <col min="13253" max="13253" width="17.44140625" customWidth="1"/>
    <col min="13503" max="13503" width="5.5546875" customWidth="1"/>
    <col min="13504" max="13504" width="37.44140625" customWidth="1"/>
    <col min="13505" max="13505" width="12.5546875" customWidth="1"/>
    <col min="13506" max="13506" width="0.88671875" customWidth="1"/>
    <col min="13507" max="13507" width="12.5546875" customWidth="1"/>
    <col min="13508" max="13508" width="14.5546875" customWidth="1"/>
    <col min="13509" max="13509" width="17.44140625" customWidth="1"/>
    <col min="13759" max="13759" width="5.5546875" customWidth="1"/>
    <col min="13760" max="13760" width="37.44140625" customWidth="1"/>
    <col min="13761" max="13761" width="12.5546875" customWidth="1"/>
    <col min="13762" max="13762" width="0.88671875" customWidth="1"/>
    <col min="13763" max="13763" width="12.5546875" customWidth="1"/>
    <col min="13764" max="13764" width="14.5546875" customWidth="1"/>
    <col min="13765" max="13765" width="17.44140625" customWidth="1"/>
    <col min="14015" max="14015" width="5.5546875" customWidth="1"/>
    <col min="14016" max="14016" width="37.44140625" customWidth="1"/>
    <col min="14017" max="14017" width="12.5546875" customWidth="1"/>
    <col min="14018" max="14018" width="0.88671875" customWidth="1"/>
    <col min="14019" max="14019" width="12.5546875" customWidth="1"/>
    <col min="14020" max="14020" width="14.5546875" customWidth="1"/>
    <col min="14021" max="14021" width="17.44140625" customWidth="1"/>
    <col min="14271" max="14271" width="5.5546875" customWidth="1"/>
    <col min="14272" max="14272" width="37.44140625" customWidth="1"/>
    <col min="14273" max="14273" width="12.5546875" customWidth="1"/>
    <col min="14274" max="14274" width="0.88671875" customWidth="1"/>
    <col min="14275" max="14275" width="12.5546875" customWidth="1"/>
    <col min="14276" max="14276" width="14.5546875" customWidth="1"/>
    <col min="14277" max="14277" width="17.44140625" customWidth="1"/>
    <col min="14527" max="14527" width="5.5546875" customWidth="1"/>
    <col min="14528" max="14528" width="37.44140625" customWidth="1"/>
    <col min="14529" max="14529" width="12.5546875" customWidth="1"/>
    <col min="14530" max="14530" width="0.88671875" customWidth="1"/>
    <col min="14531" max="14531" width="12.5546875" customWidth="1"/>
    <col min="14532" max="14532" width="14.5546875" customWidth="1"/>
    <col min="14533" max="14533" width="17.44140625" customWidth="1"/>
    <col min="14783" max="14783" width="5.5546875" customWidth="1"/>
    <col min="14784" max="14784" width="37.44140625" customWidth="1"/>
    <col min="14785" max="14785" width="12.5546875" customWidth="1"/>
    <col min="14786" max="14786" width="0.88671875" customWidth="1"/>
    <col min="14787" max="14787" width="12.5546875" customWidth="1"/>
    <col min="14788" max="14788" width="14.5546875" customWidth="1"/>
    <col min="14789" max="14789" width="17.44140625" customWidth="1"/>
    <col min="15039" max="15039" width="5.5546875" customWidth="1"/>
    <col min="15040" max="15040" width="37.44140625" customWidth="1"/>
    <col min="15041" max="15041" width="12.5546875" customWidth="1"/>
    <col min="15042" max="15042" width="0.88671875" customWidth="1"/>
    <col min="15043" max="15043" width="12.5546875" customWidth="1"/>
    <col min="15044" max="15044" width="14.5546875" customWidth="1"/>
    <col min="15045" max="15045" width="17.44140625" customWidth="1"/>
    <col min="15295" max="15295" width="5.5546875" customWidth="1"/>
    <col min="15296" max="15296" width="37.44140625" customWidth="1"/>
    <col min="15297" max="15297" width="12.5546875" customWidth="1"/>
    <col min="15298" max="15298" width="0.88671875" customWidth="1"/>
    <col min="15299" max="15299" width="12.5546875" customWidth="1"/>
    <col min="15300" max="15300" width="14.5546875" customWidth="1"/>
    <col min="15301" max="15301" width="17.44140625" customWidth="1"/>
    <col min="15551" max="15551" width="5.5546875" customWidth="1"/>
    <col min="15552" max="15552" width="37.44140625" customWidth="1"/>
    <col min="15553" max="15553" width="12.5546875" customWidth="1"/>
    <col min="15554" max="15554" width="0.88671875" customWidth="1"/>
    <col min="15555" max="15555" width="12.5546875" customWidth="1"/>
    <col min="15556" max="15556" width="14.5546875" customWidth="1"/>
    <col min="15557" max="15557" width="17.44140625" customWidth="1"/>
    <col min="15807" max="15807" width="5.5546875" customWidth="1"/>
    <col min="15808" max="15808" width="37.44140625" customWidth="1"/>
    <col min="15809" max="15809" width="12.5546875" customWidth="1"/>
    <col min="15810" max="15810" width="0.88671875" customWidth="1"/>
    <col min="15811" max="15811" width="12.5546875" customWidth="1"/>
    <col min="15812" max="15812" width="14.5546875" customWidth="1"/>
    <col min="15813" max="15813" width="17.44140625" customWidth="1"/>
    <col min="16063" max="16063" width="5.5546875" customWidth="1"/>
    <col min="16064" max="16064" width="37.44140625" customWidth="1"/>
    <col min="16065" max="16065" width="12.5546875" customWidth="1"/>
    <col min="16066" max="16066" width="0.88671875" customWidth="1"/>
    <col min="16067" max="16067" width="12.5546875" customWidth="1"/>
    <col min="16068" max="16068" width="14.5546875" customWidth="1"/>
    <col min="16069" max="16069" width="17.44140625" customWidth="1"/>
  </cols>
  <sheetData>
    <row r="1" spans="2:6" ht="18" customHeight="1" x14ac:dyDescent="0.3">
      <c r="B1" s="124" t="s">
        <v>115</v>
      </c>
      <c r="C1" s="124"/>
      <c r="D1" s="124"/>
      <c r="E1" s="124"/>
      <c r="F1" s="124"/>
    </row>
    <row r="2" spans="2:6" ht="25.5" customHeight="1" x14ac:dyDescent="0.3">
      <c r="B2" s="125" t="s">
        <v>159</v>
      </c>
      <c r="C2" s="125"/>
      <c r="D2" s="125"/>
      <c r="E2" s="125"/>
      <c r="F2" s="125"/>
    </row>
    <row r="3" spans="2:6" s="59" customFormat="1" ht="16.649999999999999" customHeight="1" x14ac:dyDescent="0.3">
      <c r="B3" s="126" t="s">
        <v>160</v>
      </c>
      <c r="C3" s="126"/>
      <c r="D3" s="126"/>
      <c r="E3" s="126"/>
      <c r="F3" s="126"/>
    </row>
    <row r="4" spans="2:6" s="59" customFormat="1" ht="16.649999999999999" customHeight="1" x14ac:dyDescent="0.3">
      <c r="B4" s="81"/>
      <c r="C4" s="81"/>
      <c r="D4" s="81"/>
      <c r="E4" s="81"/>
      <c r="F4" s="81"/>
    </row>
    <row r="5" spans="2:6" ht="56.1" customHeight="1" x14ac:dyDescent="0.3">
      <c r="B5" s="118" t="s">
        <v>230</v>
      </c>
      <c r="C5" s="118"/>
      <c r="D5" s="118"/>
      <c r="E5" s="6"/>
      <c r="F5" s="69" t="s">
        <v>84</v>
      </c>
    </row>
    <row r="6" spans="2:6" ht="42" customHeight="1" x14ac:dyDescent="0.3">
      <c r="B6" s="7" t="s">
        <v>3</v>
      </c>
      <c r="C6" s="8" t="s">
        <v>4</v>
      </c>
      <c r="D6" s="62" t="s">
        <v>5</v>
      </c>
      <c r="E6" s="10" t="s">
        <v>6</v>
      </c>
      <c r="F6" s="62" t="s">
        <v>87</v>
      </c>
    </row>
    <row r="7" spans="2:6" ht="16.350000000000001" customHeight="1" x14ac:dyDescent="0.3">
      <c r="B7" s="71" t="s">
        <v>10</v>
      </c>
      <c r="C7" s="72" t="s">
        <v>11</v>
      </c>
      <c r="D7" s="58">
        <v>1</v>
      </c>
      <c r="E7" s="61"/>
      <c r="F7" s="58">
        <v>52</v>
      </c>
    </row>
    <row r="8" spans="2:6" ht="17.100000000000001" customHeight="1" x14ac:dyDescent="0.3">
      <c r="B8" s="71" t="s">
        <v>12</v>
      </c>
      <c r="C8" s="72" t="s">
        <v>13</v>
      </c>
      <c r="D8" s="58">
        <v>0.5</v>
      </c>
      <c r="E8" s="61"/>
      <c r="F8" s="58">
        <v>12</v>
      </c>
    </row>
    <row r="9" spans="2:6" ht="17.100000000000001" customHeight="1" x14ac:dyDescent="0.3">
      <c r="B9" s="71" t="s">
        <v>14</v>
      </c>
      <c r="C9" s="72" t="s">
        <v>15</v>
      </c>
      <c r="D9" s="68"/>
      <c r="E9" s="70"/>
      <c r="F9" s="68"/>
    </row>
    <row r="10" spans="2:6" ht="17.100000000000001" customHeight="1" x14ac:dyDescent="0.3">
      <c r="B10" s="71" t="s">
        <v>16</v>
      </c>
      <c r="C10" s="72" t="s">
        <v>17</v>
      </c>
      <c r="D10" s="68"/>
      <c r="E10" s="70"/>
      <c r="F10" s="68"/>
    </row>
    <row r="11" spans="2:6" ht="17.100000000000001" customHeight="1" x14ac:dyDescent="0.3">
      <c r="B11" s="71" t="s">
        <v>18</v>
      </c>
      <c r="C11" s="97" t="s">
        <v>19</v>
      </c>
      <c r="D11" s="68"/>
      <c r="E11" s="70"/>
      <c r="F11" s="68"/>
    </row>
    <row r="12" spans="2:6" ht="16.649999999999999" customHeight="1" x14ac:dyDescent="0.3">
      <c r="B12" s="46" t="s">
        <v>20</v>
      </c>
      <c r="C12" s="14" t="s">
        <v>21</v>
      </c>
      <c r="D12" s="58">
        <v>1</v>
      </c>
      <c r="E12" s="61"/>
      <c r="F12" s="58">
        <v>52</v>
      </c>
    </row>
    <row r="13" spans="2:6" ht="16.649999999999999" customHeight="1" x14ac:dyDescent="0.3">
      <c r="B13" s="46" t="s">
        <v>22</v>
      </c>
      <c r="C13" s="14" t="s">
        <v>23</v>
      </c>
      <c r="D13" s="68"/>
      <c r="E13" s="70"/>
      <c r="F13" s="80"/>
    </row>
    <row r="14" spans="2:6" ht="17.100000000000001" customHeight="1" x14ac:dyDescent="0.3">
      <c r="B14" s="46" t="s">
        <v>24</v>
      </c>
      <c r="C14" s="14" t="s">
        <v>25</v>
      </c>
      <c r="D14" s="68"/>
      <c r="E14" s="70"/>
      <c r="F14" s="80"/>
    </row>
    <row r="15" spans="2:6" ht="17.100000000000001" customHeight="1" x14ac:dyDescent="0.3">
      <c r="B15" s="71" t="s">
        <v>26</v>
      </c>
      <c r="C15" s="72" t="s">
        <v>27</v>
      </c>
      <c r="D15" s="58">
        <v>1.5</v>
      </c>
      <c r="E15" s="61"/>
      <c r="F15" s="58">
        <v>52</v>
      </c>
    </row>
    <row r="16" spans="2:6" ht="17.100000000000001" customHeight="1" x14ac:dyDescent="0.3">
      <c r="B16" s="71" t="s">
        <v>28</v>
      </c>
      <c r="C16" s="97" t="s">
        <v>29</v>
      </c>
      <c r="D16" s="68"/>
      <c r="E16" s="70"/>
      <c r="F16" s="68"/>
    </row>
    <row r="17" spans="2:6" ht="17.100000000000001" customHeight="1" x14ac:dyDescent="0.3">
      <c r="B17" s="25" t="s">
        <v>20</v>
      </c>
      <c r="C17" s="14" t="s">
        <v>88</v>
      </c>
      <c r="D17" s="68"/>
      <c r="E17" s="70"/>
      <c r="F17" s="80"/>
    </row>
    <row r="18" spans="2:6" ht="17.100000000000001" customHeight="1" x14ac:dyDescent="0.3">
      <c r="B18" s="25" t="s">
        <v>22</v>
      </c>
      <c r="C18" s="14" t="s">
        <v>31</v>
      </c>
      <c r="D18" s="58">
        <v>0.25</v>
      </c>
      <c r="E18" s="61"/>
      <c r="F18" s="58">
        <v>52</v>
      </c>
    </row>
    <row r="19" spans="2:6" ht="17.100000000000001" customHeight="1" x14ac:dyDescent="0.3">
      <c r="B19" s="71" t="s">
        <v>32</v>
      </c>
      <c r="C19" s="98" t="s">
        <v>33</v>
      </c>
      <c r="D19" s="68"/>
      <c r="E19" s="70"/>
      <c r="F19" s="68"/>
    </row>
    <row r="20" spans="2:6" ht="16.649999999999999" customHeight="1" x14ac:dyDescent="0.3">
      <c r="B20" s="66" t="s">
        <v>20</v>
      </c>
      <c r="C20" s="73" t="s">
        <v>89</v>
      </c>
      <c r="D20" s="68"/>
      <c r="E20" s="68"/>
      <c r="F20" s="68"/>
    </row>
    <row r="21" spans="2:6" ht="16.649999999999999" customHeight="1" x14ac:dyDescent="0.3">
      <c r="B21" s="66" t="s">
        <v>22</v>
      </c>
      <c r="C21" s="67" t="s">
        <v>77</v>
      </c>
      <c r="D21" s="17">
        <v>2</v>
      </c>
      <c r="E21" s="61"/>
      <c r="F21" s="58">
        <v>6</v>
      </c>
    </row>
    <row r="22" spans="2:6" ht="15.6" x14ac:dyDescent="0.3">
      <c r="B22" s="25" t="s">
        <v>24</v>
      </c>
      <c r="C22" s="14" t="s">
        <v>36</v>
      </c>
      <c r="D22" s="68"/>
      <c r="E22" s="68"/>
      <c r="F22" s="68"/>
    </row>
    <row r="23" spans="2:6" ht="17.100000000000001" customHeight="1" x14ac:dyDescent="0.3">
      <c r="B23" s="71" t="s">
        <v>39</v>
      </c>
      <c r="C23" s="72" t="s">
        <v>90</v>
      </c>
      <c r="D23" s="68"/>
      <c r="E23" s="68"/>
      <c r="F23" s="68"/>
    </row>
    <row r="24" spans="2:6" ht="15.6" x14ac:dyDescent="0.3">
      <c r="B24" s="71" t="s">
        <v>41</v>
      </c>
      <c r="C24" s="72" t="s">
        <v>40</v>
      </c>
      <c r="D24" s="68"/>
      <c r="E24" s="68"/>
      <c r="F24" s="68"/>
    </row>
    <row r="25" spans="2:6" ht="17.100000000000001" customHeight="1" x14ac:dyDescent="0.3">
      <c r="B25" s="71" t="s">
        <v>43</v>
      </c>
      <c r="C25" s="74" t="s">
        <v>42</v>
      </c>
      <c r="D25" s="68"/>
      <c r="E25" s="68"/>
      <c r="F25" s="68"/>
    </row>
    <row r="26" spans="2:6" ht="16.649999999999999" customHeight="1" x14ac:dyDescent="0.3">
      <c r="B26" s="71" t="s">
        <v>46</v>
      </c>
      <c r="C26" s="72" t="s">
        <v>78</v>
      </c>
      <c r="D26" s="68"/>
      <c r="E26" s="68"/>
      <c r="F26" s="68"/>
    </row>
    <row r="27" spans="2:6" ht="17.100000000000001" customHeight="1" x14ac:dyDescent="0.3">
      <c r="B27" s="71" t="s">
        <v>48</v>
      </c>
      <c r="C27" s="75" t="s">
        <v>47</v>
      </c>
      <c r="D27" s="68"/>
      <c r="E27" s="68"/>
      <c r="F27" s="58" t="s">
        <v>226</v>
      </c>
    </row>
    <row r="28" spans="2:6" ht="17.100000000000001" customHeight="1" x14ac:dyDescent="0.3">
      <c r="B28" s="71" t="s">
        <v>50</v>
      </c>
      <c r="C28" s="75" t="s">
        <v>49</v>
      </c>
      <c r="D28" s="68"/>
      <c r="E28" s="68"/>
      <c r="F28" s="68"/>
    </row>
    <row r="29" spans="2:6" ht="17.100000000000001" customHeight="1" x14ac:dyDescent="0.3">
      <c r="B29" s="71" t="s">
        <v>54</v>
      </c>
      <c r="C29" s="75" t="s">
        <v>51</v>
      </c>
      <c r="D29" s="68"/>
      <c r="E29" s="70"/>
      <c r="F29" s="68"/>
    </row>
    <row r="30" spans="2:6" ht="16.649999999999999" customHeight="1" x14ac:dyDescent="0.3">
      <c r="B30" s="25" t="s">
        <v>20</v>
      </c>
      <c r="C30" s="14" t="s">
        <v>52</v>
      </c>
      <c r="D30" s="68"/>
      <c r="E30" s="70"/>
      <c r="F30" s="68"/>
    </row>
    <row r="31" spans="2:6" ht="46.65" customHeight="1" x14ac:dyDescent="0.3">
      <c r="B31" s="25" t="s">
        <v>22</v>
      </c>
      <c r="C31" s="60" t="s">
        <v>74</v>
      </c>
      <c r="D31" s="58">
        <v>1</v>
      </c>
      <c r="E31" s="61"/>
      <c r="F31" s="58">
        <v>6</v>
      </c>
    </row>
    <row r="32" spans="2:6" ht="17.100000000000001" customHeight="1" x14ac:dyDescent="0.3">
      <c r="B32" s="71" t="s">
        <v>75</v>
      </c>
      <c r="C32" s="99" t="s">
        <v>91</v>
      </c>
      <c r="D32" s="68"/>
      <c r="E32" s="70"/>
      <c r="F32" s="68"/>
    </row>
    <row r="33" spans="2:6" ht="30" customHeight="1" x14ac:dyDescent="0.3">
      <c r="B33" s="25" t="s">
        <v>20</v>
      </c>
      <c r="C33" s="14" t="s">
        <v>85</v>
      </c>
      <c r="D33" s="58">
        <v>0.5</v>
      </c>
      <c r="E33" s="58"/>
      <c r="F33" s="58">
        <v>52</v>
      </c>
    </row>
    <row r="34" spans="2:6" ht="15.6" x14ac:dyDescent="0.3">
      <c r="B34" s="25" t="s">
        <v>22</v>
      </c>
      <c r="C34" s="44" t="s">
        <v>69</v>
      </c>
      <c r="D34" s="68"/>
      <c r="E34" s="58"/>
      <c r="F34" s="58" t="s">
        <v>226</v>
      </c>
    </row>
    <row r="35" spans="2:6" ht="30" customHeight="1" x14ac:dyDescent="0.3">
      <c r="B35" s="25" t="s">
        <v>24</v>
      </c>
      <c r="C35" s="14" t="s">
        <v>86</v>
      </c>
      <c r="D35" s="58">
        <v>0.5</v>
      </c>
      <c r="E35" s="58"/>
      <c r="F35" s="58">
        <v>52</v>
      </c>
    </row>
    <row r="36" spans="2:6" ht="47.4" customHeight="1" x14ac:dyDescent="0.3">
      <c r="B36" s="25" t="s">
        <v>37</v>
      </c>
      <c r="C36" s="14" t="s">
        <v>82</v>
      </c>
      <c r="D36" s="68"/>
      <c r="E36" s="58"/>
      <c r="F36" s="58" t="s">
        <v>226</v>
      </c>
    </row>
    <row r="37" spans="2:6" ht="30" customHeight="1" x14ac:dyDescent="0.3">
      <c r="B37" s="25" t="s">
        <v>60</v>
      </c>
      <c r="C37" s="44" t="s">
        <v>83</v>
      </c>
      <c r="D37" s="58">
        <v>0.25</v>
      </c>
      <c r="E37" s="58"/>
      <c r="F37" s="58">
        <v>52</v>
      </c>
    </row>
    <row r="38" spans="2:6" ht="16.649999999999999" customHeight="1" x14ac:dyDescent="0.3">
      <c r="B38" s="25" t="s">
        <v>62</v>
      </c>
      <c r="C38" s="14" t="s">
        <v>59</v>
      </c>
      <c r="D38" s="58">
        <v>0.25</v>
      </c>
      <c r="E38" s="58"/>
      <c r="F38" s="58">
        <v>52</v>
      </c>
    </row>
    <row r="39" spans="2:6" ht="16.649999999999999" customHeight="1" x14ac:dyDescent="0.3">
      <c r="B39" s="25" t="s">
        <v>64</v>
      </c>
      <c r="C39" s="14" t="s">
        <v>61</v>
      </c>
      <c r="D39" s="58">
        <v>1</v>
      </c>
      <c r="E39" s="58"/>
      <c r="F39" s="58">
        <v>6</v>
      </c>
    </row>
    <row r="40" spans="2:6" ht="16.649999999999999" customHeight="1" x14ac:dyDescent="0.3">
      <c r="B40" s="25" t="s">
        <v>66</v>
      </c>
      <c r="C40" s="14" t="s">
        <v>63</v>
      </c>
      <c r="D40" s="58">
        <v>0.5</v>
      </c>
      <c r="E40" s="58"/>
      <c r="F40" s="58">
        <v>52</v>
      </c>
    </row>
    <row r="41" spans="2:6" ht="15.6" x14ac:dyDescent="0.3">
      <c r="B41" s="25" t="s">
        <v>68</v>
      </c>
      <c r="C41" s="14" t="s">
        <v>65</v>
      </c>
      <c r="D41" s="58">
        <v>0.5</v>
      </c>
      <c r="E41" s="58"/>
      <c r="F41" s="78">
        <v>12</v>
      </c>
    </row>
    <row r="42" spans="2:6" ht="15.6" x14ac:dyDescent="0.3">
      <c r="B42" s="25" t="s">
        <v>70</v>
      </c>
      <c r="C42" s="48" t="s">
        <v>67</v>
      </c>
      <c r="D42" s="58">
        <v>0.5</v>
      </c>
      <c r="E42" s="61"/>
      <c r="F42" s="58">
        <v>12</v>
      </c>
    </row>
    <row r="43" spans="2:6" ht="30" customHeight="1" x14ac:dyDescent="0.3">
      <c r="B43" s="25" t="s">
        <v>92</v>
      </c>
      <c r="C43" s="14" t="s">
        <v>71</v>
      </c>
      <c r="D43" s="58">
        <v>1</v>
      </c>
      <c r="E43" s="58"/>
      <c r="F43" s="78">
        <v>4</v>
      </c>
    </row>
    <row r="44" spans="2:6" ht="16.649999999999999" customHeight="1" x14ac:dyDescent="0.3">
      <c r="B44" s="71" t="s">
        <v>93</v>
      </c>
      <c r="C44" s="76" t="s">
        <v>79</v>
      </c>
      <c r="D44" s="68"/>
      <c r="E44" s="58"/>
      <c r="F44" s="58" t="s">
        <v>226</v>
      </c>
    </row>
    <row r="45" spans="2:6" ht="15.6" x14ac:dyDescent="0.3">
      <c r="B45" s="71" t="s">
        <v>80</v>
      </c>
      <c r="C45" s="77" t="s">
        <v>81</v>
      </c>
      <c r="D45" s="68"/>
      <c r="E45" s="58"/>
      <c r="F45" s="58" t="s">
        <v>226</v>
      </c>
    </row>
    <row r="46" spans="2:6" ht="56.25" customHeight="1" x14ac:dyDescent="0.3">
      <c r="E46"/>
    </row>
    <row r="47" spans="2:6" ht="15.6" x14ac:dyDescent="0.3">
      <c r="C47" s="83"/>
      <c r="D47" s="63"/>
      <c r="E47" s="64"/>
      <c r="F47" s="63"/>
    </row>
    <row r="48" spans="2:6" x14ac:dyDescent="0.3">
      <c r="C48" s="63"/>
      <c r="D48" s="63"/>
      <c r="E48" s="64"/>
      <c r="F48" s="63"/>
    </row>
    <row r="49" spans="3:6" x14ac:dyDescent="0.3">
      <c r="C49" s="63"/>
      <c r="D49" s="63"/>
      <c r="E49" s="64"/>
      <c r="F49" s="63"/>
    </row>
    <row r="50" spans="3:6" x14ac:dyDescent="0.3">
      <c r="C50" s="63"/>
      <c r="D50" s="63"/>
      <c r="E50" s="64"/>
      <c r="F50" s="63"/>
    </row>
    <row r="51" spans="3:6" x14ac:dyDescent="0.3">
      <c r="C51" s="63"/>
      <c r="D51" s="63"/>
      <c r="E51" s="64"/>
      <c r="F51" s="63"/>
    </row>
    <row r="52" spans="3:6" x14ac:dyDescent="0.3">
      <c r="C52" s="63"/>
      <c r="D52" s="63"/>
      <c r="E52" s="64"/>
      <c r="F52" s="63"/>
    </row>
    <row r="53" spans="3:6" x14ac:dyDescent="0.3">
      <c r="C53" s="63"/>
      <c r="D53" s="63"/>
      <c r="E53" s="64"/>
      <c r="F53" s="63"/>
    </row>
  </sheetData>
  <sheetProtection algorithmName="SHA-512" hashValue="36Eab5ECEAMn/smK7k7+A3jb6kJrK9eD60GjfPZcY84xSV9qnbp7VynZDLBabRgjESv8Sf6tu8eMSo3dRWBGuQ==" saltValue="r7LYdSg4kuM82TGgwgDZAw==" spinCount="100000" sheet="1" selectLockedCells="1"/>
  <mergeCells count="4">
    <mergeCell ref="B1:F1"/>
    <mergeCell ref="B2:F2"/>
    <mergeCell ref="B3:F3"/>
    <mergeCell ref="B5:D5"/>
  </mergeCells>
  <pageMargins left="0.2" right="0.2" top="1" bottom="0.75" header="0.3" footer="0.3"/>
  <pageSetup fitToHeight="0" orientation="portrait" r:id="rId1"/>
  <headerFooter>
    <oddHeader>&amp;C
&amp;"Arial,Bold"&amp;12SCHEDULE OF PRICES FOR 
LANDSCAPE MAINTENANCE SERVICES FOR EAST LA MEDIANS&amp;R&amp;"Arial,Bold"&amp;13FORM PW-2.6</oddHeader>
    <oddFooter>&amp;CPage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57DF6-96EE-41F4-A4EA-D1BFB469E358}">
  <sheetPr>
    <pageSetUpPr fitToPage="1"/>
  </sheetPr>
  <dimension ref="B1:F53"/>
  <sheetViews>
    <sheetView view="pageLayout" zoomScale="90" zoomScaleNormal="100" zoomScaleSheetLayoutView="120" zoomScalePageLayoutView="90" workbookViewId="0">
      <selection activeCell="C6" sqref="C6"/>
    </sheetView>
  </sheetViews>
  <sheetFormatPr defaultColWidth="8.88671875" defaultRowHeight="14.4" x14ac:dyDescent="0.3"/>
  <cols>
    <col min="1" max="1" width="2" customWidth="1"/>
    <col min="2" max="2" width="5.5546875" customWidth="1"/>
    <col min="3" max="3" width="65.5546875" customWidth="1"/>
    <col min="4" max="4" width="12.5546875" customWidth="1"/>
    <col min="5" max="5" width="0.109375" style="56" customWidth="1"/>
    <col min="6" max="6" width="15.44140625" customWidth="1"/>
    <col min="191" max="191" width="5.5546875" customWidth="1"/>
    <col min="192" max="192" width="37.44140625" customWidth="1"/>
    <col min="193" max="193" width="12.5546875" customWidth="1"/>
    <col min="194" max="194" width="0.88671875" customWidth="1"/>
    <col min="195" max="195" width="12.5546875" customWidth="1"/>
    <col min="196" max="196" width="14.5546875" customWidth="1"/>
    <col min="197" max="197" width="17.44140625" customWidth="1"/>
    <col min="447" max="447" width="5.5546875" customWidth="1"/>
    <col min="448" max="448" width="37.44140625" customWidth="1"/>
    <col min="449" max="449" width="12.5546875" customWidth="1"/>
    <col min="450" max="450" width="0.88671875" customWidth="1"/>
    <col min="451" max="451" width="12.5546875" customWidth="1"/>
    <col min="452" max="452" width="14.5546875" customWidth="1"/>
    <col min="453" max="453" width="17.44140625" customWidth="1"/>
    <col min="703" max="703" width="5.5546875" customWidth="1"/>
    <col min="704" max="704" width="37.44140625" customWidth="1"/>
    <col min="705" max="705" width="12.5546875" customWidth="1"/>
    <col min="706" max="706" width="0.88671875" customWidth="1"/>
    <col min="707" max="707" width="12.5546875" customWidth="1"/>
    <col min="708" max="708" width="14.5546875" customWidth="1"/>
    <col min="709" max="709" width="17.44140625" customWidth="1"/>
    <col min="959" max="959" width="5.5546875" customWidth="1"/>
    <col min="960" max="960" width="37.44140625" customWidth="1"/>
    <col min="961" max="961" width="12.5546875" customWidth="1"/>
    <col min="962" max="962" width="0.88671875" customWidth="1"/>
    <col min="963" max="963" width="12.5546875" customWidth="1"/>
    <col min="964" max="964" width="14.5546875" customWidth="1"/>
    <col min="965" max="965" width="17.44140625" customWidth="1"/>
    <col min="1215" max="1215" width="5.5546875" customWidth="1"/>
    <col min="1216" max="1216" width="37.44140625" customWidth="1"/>
    <col min="1217" max="1217" width="12.5546875" customWidth="1"/>
    <col min="1218" max="1218" width="0.88671875" customWidth="1"/>
    <col min="1219" max="1219" width="12.5546875" customWidth="1"/>
    <col min="1220" max="1220" width="14.5546875" customWidth="1"/>
    <col min="1221" max="1221" width="17.44140625" customWidth="1"/>
    <col min="1471" max="1471" width="5.5546875" customWidth="1"/>
    <col min="1472" max="1472" width="37.44140625" customWidth="1"/>
    <col min="1473" max="1473" width="12.5546875" customWidth="1"/>
    <col min="1474" max="1474" width="0.88671875" customWidth="1"/>
    <col min="1475" max="1475" width="12.5546875" customWidth="1"/>
    <col min="1476" max="1476" width="14.5546875" customWidth="1"/>
    <col min="1477" max="1477" width="17.44140625" customWidth="1"/>
    <col min="1727" max="1727" width="5.5546875" customWidth="1"/>
    <col min="1728" max="1728" width="37.44140625" customWidth="1"/>
    <col min="1729" max="1729" width="12.5546875" customWidth="1"/>
    <col min="1730" max="1730" width="0.88671875" customWidth="1"/>
    <col min="1731" max="1731" width="12.5546875" customWidth="1"/>
    <col min="1732" max="1732" width="14.5546875" customWidth="1"/>
    <col min="1733" max="1733" width="17.44140625" customWidth="1"/>
    <col min="1983" max="1983" width="5.5546875" customWidth="1"/>
    <col min="1984" max="1984" width="37.44140625" customWidth="1"/>
    <col min="1985" max="1985" width="12.5546875" customWidth="1"/>
    <col min="1986" max="1986" width="0.88671875" customWidth="1"/>
    <col min="1987" max="1987" width="12.5546875" customWidth="1"/>
    <col min="1988" max="1988" width="14.5546875" customWidth="1"/>
    <col min="1989" max="1989" width="17.44140625" customWidth="1"/>
    <col min="2239" max="2239" width="5.5546875" customWidth="1"/>
    <col min="2240" max="2240" width="37.44140625" customWidth="1"/>
    <col min="2241" max="2241" width="12.5546875" customWidth="1"/>
    <col min="2242" max="2242" width="0.88671875" customWidth="1"/>
    <col min="2243" max="2243" width="12.5546875" customWidth="1"/>
    <col min="2244" max="2244" width="14.5546875" customWidth="1"/>
    <col min="2245" max="2245" width="17.44140625" customWidth="1"/>
    <col min="2495" max="2495" width="5.5546875" customWidth="1"/>
    <col min="2496" max="2496" width="37.44140625" customWidth="1"/>
    <col min="2497" max="2497" width="12.5546875" customWidth="1"/>
    <col min="2498" max="2498" width="0.88671875" customWidth="1"/>
    <col min="2499" max="2499" width="12.5546875" customWidth="1"/>
    <col min="2500" max="2500" width="14.5546875" customWidth="1"/>
    <col min="2501" max="2501" width="17.44140625" customWidth="1"/>
    <col min="2751" max="2751" width="5.5546875" customWidth="1"/>
    <col min="2752" max="2752" width="37.44140625" customWidth="1"/>
    <col min="2753" max="2753" width="12.5546875" customWidth="1"/>
    <col min="2754" max="2754" width="0.88671875" customWidth="1"/>
    <col min="2755" max="2755" width="12.5546875" customWidth="1"/>
    <col min="2756" max="2756" width="14.5546875" customWidth="1"/>
    <col min="2757" max="2757" width="17.44140625" customWidth="1"/>
    <col min="3007" max="3007" width="5.5546875" customWidth="1"/>
    <col min="3008" max="3008" width="37.44140625" customWidth="1"/>
    <col min="3009" max="3009" width="12.5546875" customWidth="1"/>
    <col min="3010" max="3010" width="0.88671875" customWidth="1"/>
    <col min="3011" max="3011" width="12.5546875" customWidth="1"/>
    <col min="3012" max="3012" width="14.5546875" customWidth="1"/>
    <col min="3013" max="3013" width="17.44140625" customWidth="1"/>
    <col min="3263" max="3263" width="5.5546875" customWidth="1"/>
    <col min="3264" max="3264" width="37.44140625" customWidth="1"/>
    <col min="3265" max="3265" width="12.5546875" customWidth="1"/>
    <col min="3266" max="3266" width="0.88671875" customWidth="1"/>
    <col min="3267" max="3267" width="12.5546875" customWidth="1"/>
    <col min="3268" max="3268" width="14.5546875" customWidth="1"/>
    <col min="3269" max="3269" width="17.44140625" customWidth="1"/>
    <col min="3519" max="3519" width="5.5546875" customWidth="1"/>
    <col min="3520" max="3520" width="37.44140625" customWidth="1"/>
    <col min="3521" max="3521" width="12.5546875" customWidth="1"/>
    <col min="3522" max="3522" width="0.88671875" customWidth="1"/>
    <col min="3523" max="3523" width="12.5546875" customWidth="1"/>
    <col min="3524" max="3524" width="14.5546875" customWidth="1"/>
    <col min="3525" max="3525" width="17.44140625" customWidth="1"/>
    <col min="3775" max="3775" width="5.5546875" customWidth="1"/>
    <col min="3776" max="3776" width="37.44140625" customWidth="1"/>
    <col min="3777" max="3777" width="12.5546875" customWidth="1"/>
    <col min="3778" max="3778" width="0.88671875" customWidth="1"/>
    <col min="3779" max="3779" width="12.5546875" customWidth="1"/>
    <col min="3780" max="3780" width="14.5546875" customWidth="1"/>
    <col min="3781" max="3781" width="17.44140625" customWidth="1"/>
    <col min="4031" max="4031" width="5.5546875" customWidth="1"/>
    <col min="4032" max="4032" width="37.44140625" customWidth="1"/>
    <col min="4033" max="4033" width="12.5546875" customWidth="1"/>
    <col min="4034" max="4034" width="0.88671875" customWidth="1"/>
    <col min="4035" max="4035" width="12.5546875" customWidth="1"/>
    <col min="4036" max="4036" width="14.5546875" customWidth="1"/>
    <col min="4037" max="4037" width="17.44140625" customWidth="1"/>
    <col min="4287" max="4287" width="5.5546875" customWidth="1"/>
    <col min="4288" max="4288" width="37.44140625" customWidth="1"/>
    <col min="4289" max="4289" width="12.5546875" customWidth="1"/>
    <col min="4290" max="4290" width="0.88671875" customWidth="1"/>
    <col min="4291" max="4291" width="12.5546875" customWidth="1"/>
    <col min="4292" max="4292" width="14.5546875" customWidth="1"/>
    <col min="4293" max="4293" width="17.44140625" customWidth="1"/>
    <col min="4543" max="4543" width="5.5546875" customWidth="1"/>
    <col min="4544" max="4544" width="37.44140625" customWidth="1"/>
    <col min="4545" max="4545" width="12.5546875" customWidth="1"/>
    <col min="4546" max="4546" width="0.88671875" customWidth="1"/>
    <col min="4547" max="4547" width="12.5546875" customWidth="1"/>
    <col min="4548" max="4548" width="14.5546875" customWidth="1"/>
    <col min="4549" max="4549" width="17.44140625" customWidth="1"/>
    <col min="4799" max="4799" width="5.5546875" customWidth="1"/>
    <col min="4800" max="4800" width="37.44140625" customWidth="1"/>
    <col min="4801" max="4801" width="12.5546875" customWidth="1"/>
    <col min="4802" max="4802" width="0.88671875" customWidth="1"/>
    <col min="4803" max="4803" width="12.5546875" customWidth="1"/>
    <col min="4804" max="4804" width="14.5546875" customWidth="1"/>
    <col min="4805" max="4805" width="17.44140625" customWidth="1"/>
    <col min="5055" max="5055" width="5.5546875" customWidth="1"/>
    <col min="5056" max="5056" width="37.44140625" customWidth="1"/>
    <col min="5057" max="5057" width="12.5546875" customWidth="1"/>
    <col min="5058" max="5058" width="0.88671875" customWidth="1"/>
    <col min="5059" max="5059" width="12.5546875" customWidth="1"/>
    <col min="5060" max="5060" width="14.5546875" customWidth="1"/>
    <col min="5061" max="5061" width="17.44140625" customWidth="1"/>
    <col min="5311" max="5311" width="5.5546875" customWidth="1"/>
    <col min="5312" max="5312" width="37.44140625" customWidth="1"/>
    <col min="5313" max="5313" width="12.5546875" customWidth="1"/>
    <col min="5314" max="5314" width="0.88671875" customWidth="1"/>
    <col min="5315" max="5315" width="12.5546875" customWidth="1"/>
    <col min="5316" max="5316" width="14.5546875" customWidth="1"/>
    <col min="5317" max="5317" width="17.44140625" customWidth="1"/>
    <col min="5567" max="5567" width="5.5546875" customWidth="1"/>
    <col min="5568" max="5568" width="37.44140625" customWidth="1"/>
    <col min="5569" max="5569" width="12.5546875" customWidth="1"/>
    <col min="5570" max="5570" width="0.88671875" customWidth="1"/>
    <col min="5571" max="5571" width="12.5546875" customWidth="1"/>
    <col min="5572" max="5572" width="14.5546875" customWidth="1"/>
    <col min="5573" max="5573" width="17.44140625" customWidth="1"/>
    <col min="5823" max="5823" width="5.5546875" customWidth="1"/>
    <col min="5824" max="5824" width="37.44140625" customWidth="1"/>
    <col min="5825" max="5825" width="12.5546875" customWidth="1"/>
    <col min="5826" max="5826" width="0.88671875" customWidth="1"/>
    <col min="5827" max="5827" width="12.5546875" customWidth="1"/>
    <col min="5828" max="5828" width="14.5546875" customWidth="1"/>
    <col min="5829" max="5829" width="17.44140625" customWidth="1"/>
    <col min="6079" max="6079" width="5.5546875" customWidth="1"/>
    <col min="6080" max="6080" width="37.44140625" customWidth="1"/>
    <col min="6081" max="6081" width="12.5546875" customWidth="1"/>
    <col min="6082" max="6082" width="0.88671875" customWidth="1"/>
    <col min="6083" max="6083" width="12.5546875" customWidth="1"/>
    <col min="6084" max="6084" width="14.5546875" customWidth="1"/>
    <col min="6085" max="6085" width="17.44140625" customWidth="1"/>
    <col min="6335" max="6335" width="5.5546875" customWidth="1"/>
    <col min="6336" max="6336" width="37.44140625" customWidth="1"/>
    <col min="6337" max="6337" width="12.5546875" customWidth="1"/>
    <col min="6338" max="6338" width="0.88671875" customWidth="1"/>
    <col min="6339" max="6339" width="12.5546875" customWidth="1"/>
    <col min="6340" max="6340" width="14.5546875" customWidth="1"/>
    <col min="6341" max="6341" width="17.44140625" customWidth="1"/>
    <col min="6591" max="6591" width="5.5546875" customWidth="1"/>
    <col min="6592" max="6592" width="37.44140625" customWidth="1"/>
    <col min="6593" max="6593" width="12.5546875" customWidth="1"/>
    <col min="6594" max="6594" width="0.88671875" customWidth="1"/>
    <col min="6595" max="6595" width="12.5546875" customWidth="1"/>
    <col min="6596" max="6596" width="14.5546875" customWidth="1"/>
    <col min="6597" max="6597" width="17.44140625" customWidth="1"/>
    <col min="6847" max="6847" width="5.5546875" customWidth="1"/>
    <col min="6848" max="6848" width="37.44140625" customWidth="1"/>
    <col min="6849" max="6849" width="12.5546875" customWidth="1"/>
    <col min="6850" max="6850" width="0.88671875" customWidth="1"/>
    <col min="6851" max="6851" width="12.5546875" customWidth="1"/>
    <col min="6852" max="6852" width="14.5546875" customWidth="1"/>
    <col min="6853" max="6853" width="17.44140625" customWidth="1"/>
    <col min="7103" max="7103" width="5.5546875" customWidth="1"/>
    <col min="7104" max="7104" width="37.44140625" customWidth="1"/>
    <col min="7105" max="7105" width="12.5546875" customWidth="1"/>
    <col min="7106" max="7106" width="0.88671875" customWidth="1"/>
    <col min="7107" max="7107" width="12.5546875" customWidth="1"/>
    <col min="7108" max="7108" width="14.5546875" customWidth="1"/>
    <col min="7109" max="7109" width="17.44140625" customWidth="1"/>
    <col min="7359" max="7359" width="5.5546875" customWidth="1"/>
    <col min="7360" max="7360" width="37.44140625" customWidth="1"/>
    <col min="7361" max="7361" width="12.5546875" customWidth="1"/>
    <col min="7362" max="7362" width="0.88671875" customWidth="1"/>
    <col min="7363" max="7363" width="12.5546875" customWidth="1"/>
    <col min="7364" max="7364" width="14.5546875" customWidth="1"/>
    <col min="7365" max="7365" width="17.44140625" customWidth="1"/>
    <col min="7615" max="7615" width="5.5546875" customWidth="1"/>
    <col min="7616" max="7616" width="37.44140625" customWidth="1"/>
    <col min="7617" max="7617" width="12.5546875" customWidth="1"/>
    <col min="7618" max="7618" width="0.88671875" customWidth="1"/>
    <col min="7619" max="7619" width="12.5546875" customWidth="1"/>
    <col min="7620" max="7620" width="14.5546875" customWidth="1"/>
    <col min="7621" max="7621" width="17.44140625" customWidth="1"/>
    <col min="7871" max="7871" width="5.5546875" customWidth="1"/>
    <col min="7872" max="7872" width="37.44140625" customWidth="1"/>
    <col min="7873" max="7873" width="12.5546875" customWidth="1"/>
    <col min="7874" max="7874" width="0.88671875" customWidth="1"/>
    <col min="7875" max="7875" width="12.5546875" customWidth="1"/>
    <col min="7876" max="7876" width="14.5546875" customWidth="1"/>
    <col min="7877" max="7877" width="17.44140625" customWidth="1"/>
    <col min="8127" max="8127" width="5.5546875" customWidth="1"/>
    <col min="8128" max="8128" width="37.44140625" customWidth="1"/>
    <col min="8129" max="8129" width="12.5546875" customWidth="1"/>
    <col min="8130" max="8130" width="0.88671875" customWidth="1"/>
    <col min="8131" max="8131" width="12.5546875" customWidth="1"/>
    <col min="8132" max="8132" width="14.5546875" customWidth="1"/>
    <col min="8133" max="8133" width="17.44140625" customWidth="1"/>
    <col min="8383" max="8383" width="5.5546875" customWidth="1"/>
    <col min="8384" max="8384" width="37.44140625" customWidth="1"/>
    <col min="8385" max="8385" width="12.5546875" customWidth="1"/>
    <col min="8386" max="8386" width="0.88671875" customWidth="1"/>
    <col min="8387" max="8387" width="12.5546875" customWidth="1"/>
    <col min="8388" max="8388" width="14.5546875" customWidth="1"/>
    <col min="8389" max="8389" width="17.44140625" customWidth="1"/>
    <col min="8639" max="8639" width="5.5546875" customWidth="1"/>
    <col min="8640" max="8640" width="37.44140625" customWidth="1"/>
    <col min="8641" max="8641" width="12.5546875" customWidth="1"/>
    <col min="8642" max="8642" width="0.88671875" customWidth="1"/>
    <col min="8643" max="8643" width="12.5546875" customWidth="1"/>
    <col min="8644" max="8644" width="14.5546875" customWidth="1"/>
    <col min="8645" max="8645" width="17.44140625" customWidth="1"/>
    <col min="8895" max="8895" width="5.5546875" customWidth="1"/>
    <col min="8896" max="8896" width="37.44140625" customWidth="1"/>
    <col min="8897" max="8897" width="12.5546875" customWidth="1"/>
    <col min="8898" max="8898" width="0.88671875" customWidth="1"/>
    <col min="8899" max="8899" width="12.5546875" customWidth="1"/>
    <col min="8900" max="8900" width="14.5546875" customWidth="1"/>
    <col min="8901" max="8901" width="17.44140625" customWidth="1"/>
    <col min="9151" max="9151" width="5.5546875" customWidth="1"/>
    <col min="9152" max="9152" width="37.44140625" customWidth="1"/>
    <col min="9153" max="9153" width="12.5546875" customWidth="1"/>
    <col min="9154" max="9154" width="0.88671875" customWidth="1"/>
    <col min="9155" max="9155" width="12.5546875" customWidth="1"/>
    <col min="9156" max="9156" width="14.5546875" customWidth="1"/>
    <col min="9157" max="9157" width="17.44140625" customWidth="1"/>
    <col min="9407" max="9407" width="5.5546875" customWidth="1"/>
    <col min="9408" max="9408" width="37.44140625" customWidth="1"/>
    <col min="9409" max="9409" width="12.5546875" customWidth="1"/>
    <col min="9410" max="9410" width="0.88671875" customWidth="1"/>
    <col min="9411" max="9411" width="12.5546875" customWidth="1"/>
    <col min="9412" max="9412" width="14.5546875" customWidth="1"/>
    <col min="9413" max="9413" width="17.44140625" customWidth="1"/>
    <col min="9663" max="9663" width="5.5546875" customWidth="1"/>
    <col min="9664" max="9664" width="37.44140625" customWidth="1"/>
    <col min="9665" max="9665" width="12.5546875" customWidth="1"/>
    <col min="9666" max="9666" width="0.88671875" customWidth="1"/>
    <col min="9667" max="9667" width="12.5546875" customWidth="1"/>
    <col min="9668" max="9668" width="14.5546875" customWidth="1"/>
    <col min="9669" max="9669" width="17.44140625" customWidth="1"/>
    <col min="9919" max="9919" width="5.5546875" customWidth="1"/>
    <col min="9920" max="9920" width="37.44140625" customWidth="1"/>
    <col min="9921" max="9921" width="12.5546875" customWidth="1"/>
    <col min="9922" max="9922" width="0.88671875" customWidth="1"/>
    <col min="9923" max="9923" width="12.5546875" customWidth="1"/>
    <col min="9924" max="9924" width="14.5546875" customWidth="1"/>
    <col min="9925" max="9925" width="17.44140625" customWidth="1"/>
    <col min="10175" max="10175" width="5.5546875" customWidth="1"/>
    <col min="10176" max="10176" width="37.44140625" customWidth="1"/>
    <col min="10177" max="10177" width="12.5546875" customWidth="1"/>
    <col min="10178" max="10178" width="0.88671875" customWidth="1"/>
    <col min="10179" max="10179" width="12.5546875" customWidth="1"/>
    <col min="10180" max="10180" width="14.5546875" customWidth="1"/>
    <col min="10181" max="10181" width="17.44140625" customWidth="1"/>
    <col min="10431" max="10431" width="5.5546875" customWidth="1"/>
    <col min="10432" max="10432" width="37.44140625" customWidth="1"/>
    <col min="10433" max="10433" width="12.5546875" customWidth="1"/>
    <col min="10434" max="10434" width="0.88671875" customWidth="1"/>
    <col min="10435" max="10435" width="12.5546875" customWidth="1"/>
    <col min="10436" max="10436" width="14.5546875" customWidth="1"/>
    <col min="10437" max="10437" width="17.44140625" customWidth="1"/>
    <col min="10687" max="10687" width="5.5546875" customWidth="1"/>
    <col min="10688" max="10688" width="37.44140625" customWidth="1"/>
    <col min="10689" max="10689" width="12.5546875" customWidth="1"/>
    <col min="10690" max="10690" width="0.88671875" customWidth="1"/>
    <col min="10691" max="10691" width="12.5546875" customWidth="1"/>
    <col min="10692" max="10692" width="14.5546875" customWidth="1"/>
    <col min="10693" max="10693" width="17.44140625" customWidth="1"/>
    <col min="10943" max="10943" width="5.5546875" customWidth="1"/>
    <col min="10944" max="10944" width="37.44140625" customWidth="1"/>
    <col min="10945" max="10945" width="12.5546875" customWidth="1"/>
    <col min="10946" max="10946" width="0.88671875" customWidth="1"/>
    <col min="10947" max="10947" width="12.5546875" customWidth="1"/>
    <col min="10948" max="10948" width="14.5546875" customWidth="1"/>
    <col min="10949" max="10949" width="17.44140625" customWidth="1"/>
    <col min="11199" max="11199" width="5.5546875" customWidth="1"/>
    <col min="11200" max="11200" width="37.44140625" customWidth="1"/>
    <col min="11201" max="11201" width="12.5546875" customWidth="1"/>
    <col min="11202" max="11202" width="0.88671875" customWidth="1"/>
    <col min="11203" max="11203" width="12.5546875" customWidth="1"/>
    <col min="11204" max="11204" width="14.5546875" customWidth="1"/>
    <col min="11205" max="11205" width="17.44140625" customWidth="1"/>
    <col min="11455" max="11455" width="5.5546875" customWidth="1"/>
    <col min="11456" max="11456" width="37.44140625" customWidth="1"/>
    <col min="11457" max="11457" width="12.5546875" customWidth="1"/>
    <col min="11458" max="11458" width="0.88671875" customWidth="1"/>
    <col min="11459" max="11459" width="12.5546875" customWidth="1"/>
    <col min="11460" max="11460" width="14.5546875" customWidth="1"/>
    <col min="11461" max="11461" width="17.44140625" customWidth="1"/>
    <col min="11711" max="11711" width="5.5546875" customWidth="1"/>
    <col min="11712" max="11712" width="37.44140625" customWidth="1"/>
    <col min="11713" max="11713" width="12.5546875" customWidth="1"/>
    <col min="11714" max="11714" width="0.88671875" customWidth="1"/>
    <col min="11715" max="11715" width="12.5546875" customWidth="1"/>
    <col min="11716" max="11716" width="14.5546875" customWidth="1"/>
    <col min="11717" max="11717" width="17.44140625" customWidth="1"/>
    <col min="11967" max="11967" width="5.5546875" customWidth="1"/>
    <col min="11968" max="11968" width="37.44140625" customWidth="1"/>
    <col min="11969" max="11969" width="12.5546875" customWidth="1"/>
    <col min="11970" max="11970" width="0.88671875" customWidth="1"/>
    <col min="11971" max="11971" width="12.5546875" customWidth="1"/>
    <col min="11972" max="11972" width="14.5546875" customWidth="1"/>
    <col min="11973" max="11973" width="17.44140625" customWidth="1"/>
    <col min="12223" max="12223" width="5.5546875" customWidth="1"/>
    <col min="12224" max="12224" width="37.44140625" customWidth="1"/>
    <col min="12225" max="12225" width="12.5546875" customWidth="1"/>
    <col min="12226" max="12226" width="0.88671875" customWidth="1"/>
    <col min="12227" max="12227" width="12.5546875" customWidth="1"/>
    <col min="12228" max="12228" width="14.5546875" customWidth="1"/>
    <col min="12229" max="12229" width="17.44140625" customWidth="1"/>
    <col min="12479" max="12479" width="5.5546875" customWidth="1"/>
    <col min="12480" max="12480" width="37.44140625" customWidth="1"/>
    <col min="12481" max="12481" width="12.5546875" customWidth="1"/>
    <col min="12482" max="12482" width="0.88671875" customWidth="1"/>
    <col min="12483" max="12483" width="12.5546875" customWidth="1"/>
    <col min="12484" max="12484" width="14.5546875" customWidth="1"/>
    <col min="12485" max="12485" width="17.44140625" customWidth="1"/>
    <col min="12735" max="12735" width="5.5546875" customWidth="1"/>
    <col min="12736" max="12736" width="37.44140625" customWidth="1"/>
    <col min="12737" max="12737" width="12.5546875" customWidth="1"/>
    <col min="12738" max="12738" width="0.88671875" customWidth="1"/>
    <col min="12739" max="12739" width="12.5546875" customWidth="1"/>
    <col min="12740" max="12740" width="14.5546875" customWidth="1"/>
    <col min="12741" max="12741" width="17.44140625" customWidth="1"/>
    <col min="12991" max="12991" width="5.5546875" customWidth="1"/>
    <col min="12992" max="12992" width="37.44140625" customWidth="1"/>
    <col min="12993" max="12993" width="12.5546875" customWidth="1"/>
    <col min="12994" max="12994" width="0.88671875" customWidth="1"/>
    <col min="12995" max="12995" width="12.5546875" customWidth="1"/>
    <col min="12996" max="12996" width="14.5546875" customWidth="1"/>
    <col min="12997" max="12997" width="17.44140625" customWidth="1"/>
    <col min="13247" max="13247" width="5.5546875" customWidth="1"/>
    <col min="13248" max="13248" width="37.44140625" customWidth="1"/>
    <col min="13249" max="13249" width="12.5546875" customWidth="1"/>
    <col min="13250" max="13250" width="0.88671875" customWidth="1"/>
    <col min="13251" max="13251" width="12.5546875" customWidth="1"/>
    <col min="13252" max="13252" width="14.5546875" customWidth="1"/>
    <col min="13253" max="13253" width="17.44140625" customWidth="1"/>
    <col min="13503" max="13503" width="5.5546875" customWidth="1"/>
    <col min="13504" max="13504" width="37.44140625" customWidth="1"/>
    <col min="13505" max="13505" width="12.5546875" customWidth="1"/>
    <col min="13506" max="13506" width="0.88671875" customWidth="1"/>
    <col min="13507" max="13507" width="12.5546875" customWidth="1"/>
    <col min="13508" max="13508" width="14.5546875" customWidth="1"/>
    <col min="13509" max="13509" width="17.44140625" customWidth="1"/>
    <col min="13759" max="13759" width="5.5546875" customWidth="1"/>
    <col min="13760" max="13760" width="37.44140625" customWidth="1"/>
    <col min="13761" max="13761" width="12.5546875" customWidth="1"/>
    <col min="13762" max="13762" width="0.88671875" customWidth="1"/>
    <col min="13763" max="13763" width="12.5546875" customWidth="1"/>
    <col min="13764" max="13764" width="14.5546875" customWidth="1"/>
    <col min="13765" max="13765" width="17.44140625" customWidth="1"/>
    <col min="14015" max="14015" width="5.5546875" customWidth="1"/>
    <col min="14016" max="14016" width="37.44140625" customWidth="1"/>
    <col min="14017" max="14017" width="12.5546875" customWidth="1"/>
    <col min="14018" max="14018" width="0.88671875" customWidth="1"/>
    <col min="14019" max="14019" width="12.5546875" customWidth="1"/>
    <col min="14020" max="14020" width="14.5546875" customWidth="1"/>
    <col min="14021" max="14021" width="17.44140625" customWidth="1"/>
    <col min="14271" max="14271" width="5.5546875" customWidth="1"/>
    <col min="14272" max="14272" width="37.44140625" customWidth="1"/>
    <col min="14273" max="14273" width="12.5546875" customWidth="1"/>
    <col min="14274" max="14274" width="0.88671875" customWidth="1"/>
    <col min="14275" max="14275" width="12.5546875" customWidth="1"/>
    <col min="14276" max="14276" width="14.5546875" customWidth="1"/>
    <col min="14277" max="14277" width="17.44140625" customWidth="1"/>
    <col min="14527" max="14527" width="5.5546875" customWidth="1"/>
    <col min="14528" max="14528" width="37.44140625" customWidth="1"/>
    <col min="14529" max="14529" width="12.5546875" customWidth="1"/>
    <col min="14530" max="14530" width="0.88671875" customWidth="1"/>
    <col min="14531" max="14531" width="12.5546875" customWidth="1"/>
    <col min="14532" max="14532" width="14.5546875" customWidth="1"/>
    <col min="14533" max="14533" width="17.44140625" customWidth="1"/>
    <col min="14783" max="14783" width="5.5546875" customWidth="1"/>
    <col min="14784" max="14784" width="37.44140625" customWidth="1"/>
    <col min="14785" max="14785" width="12.5546875" customWidth="1"/>
    <col min="14786" max="14786" width="0.88671875" customWidth="1"/>
    <col min="14787" max="14787" width="12.5546875" customWidth="1"/>
    <col min="14788" max="14788" width="14.5546875" customWidth="1"/>
    <col min="14789" max="14789" width="17.44140625" customWidth="1"/>
    <col min="15039" max="15039" width="5.5546875" customWidth="1"/>
    <col min="15040" max="15040" width="37.44140625" customWidth="1"/>
    <col min="15041" max="15041" width="12.5546875" customWidth="1"/>
    <col min="15042" max="15042" width="0.88671875" customWidth="1"/>
    <col min="15043" max="15043" width="12.5546875" customWidth="1"/>
    <col min="15044" max="15044" width="14.5546875" customWidth="1"/>
    <col min="15045" max="15045" width="17.44140625" customWidth="1"/>
    <col min="15295" max="15295" width="5.5546875" customWidth="1"/>
    <col min="15296" max="15296" width="37.44140625" customWidth="1"/>
    <col min="15297" max="15297" width="12.5546875" customWidth="1"/>
    <col min="15298" max="15298" width="0.88671875" customWidth="1"/>
    <col min="15299" max="15299" width="12.5546875" customWidth="1"/>
    <col min="15300" max="15300" width="14.5546875" customWidth="1"/>
    <col min="15301" max="15301" width="17.44140625" customWidth="1"/>
    <col min="15551" max="15551" width="5.5546875" customWidth="1"/>
    <col min="15552" max="15552" width="37.44140625" customWidth="1"/>
    <col min="15553" max="15553" width="12.5546875" customWidth="1"/>
    <col min="15554" max="15554" width="0.88671875" customWidth="1"/>
    <col min="15555" max="15555" width="12.5546875" customWidth="1"/>
    <col min="15556" max="15556" width="14.5546875" customWidth="1"/>
    <col min="15557" max="15557" width="17.44140625" customWidth="1"/>
    <col min="15807" max="15807" width="5.5546875" customWidth="1"/>
    <col min="15808" max="15808" width="37.44140625" customWidth="1"/>
    <col min="15809" max="15809" width="12.5546875" customWidth="1"/>
    <col min="15810" max="15810" width="0.88671875" customWidth="1"/>
    <col min="15811" max="15811" width="12.5546875" customWidth="1"/>
    <col min="15812" max="15812" width="14.5546875" customWidth="1"/>
    <col min="15813" max="15813" width="17.44140625" customWidth="1"/>
    <col min="16063" max="16063" width="5.5546875" customWidth="1"/>
    <col min="16064" max="16064" width="37.44140625" customWidth="1"/>
    <col min="16065" max="16065" width="12.5546875" customWidth="1"/>
    <col min="16066" max="16066" width="0.88671875" customWidth="1"/>
    <col min="16067" max="16067" width="12.5546875" customWidth="1"/>
    <col min="16068" max="16068" width="14.5546875" customWidth="1"/>
    <col min="16069" max="16069" width="17.44140625" customWidth="1"/>
  </cols>
  <sheetData>
    <row r="1" spans="2:6" ht="18" customHeight="1" x14ac:dyDescent="0.3">
      <c r="B1" s="124" t="s">
        <v>116</v>
      </c>
      <c r="C1" s="124"/>
      <c r="D1" s="124"/>
      <c r="E1" s="124"/>
      <c r="F1" s="124"/>
    </row>
    <row r="2" spans="2:6" ht="25.5" customHeight="1" x14ac:dyDescent="0.3">
      <c r="B2" s="125" t="s">
        <v>161</v>
      </c>
      <c r="C2" s="125"/>
      <c r="D2" s="125"/>
      <c r="E2" s="125"/>
      <c r="F2" s="125"/>
    </row>
    <row r="3" spans="2:6" s="59" customFormat="1" ht="16.649999999999999" customHeight="1" x14ac:dyDescent="0.3">
      <c r="B3" s="126" t="s">
        <v>165</v>
      </c>
      <c r="C3" s="126"/>
      <c r="D3" s="126"/>
      <c r="E3" s="126"/>
      <c r="F3" s="126"/>
    </row>
    <row r="4" spans="2:6" s="59" customFormat="1" ht="16.649999999999999" customHeight="1" x14ac:dyDescent="0.3">
      <c r="B4" s="127" t="s">
        <v>162</v>
      </c>
      <c r="C4" s="127"/>
      <c r="D4" s="127"/>
      <c r="E4" s="127"/>
      <c r="F4" s="127"/>
    </row>
    <row r="5" spans="2:6" ht="56.1" customHeight="1" x14ac:dyDescent="0.3">
      <c r="B5" s="118" t="s">
        <v>230</v>
      </c>
      <c r="C5" s="118"/>
      <c r="D5" s="118"/>
      <c r="E5" s="6"/>
      <c r="F5" s="69" t="s">
        <v>84</v>
      </c>
    </row>
    <row r="6" spans="2:6" ht="42" customHeight="1" x14ac:dyDescent="0.3">
      <c r="B6" s="7" t="s">
        <v>3</v>
      </c>
      <c r="C6" s="8" t="s">
        <v>4</v>
      </c>
      <c r="D6" s="62" t="s">
        <v>5</v>
      </c>
      <c r="E6" s="10" t="s">
        <v>6</v>
      </c>
      <c r="F6" s="62" t="s">
        <v>87</v>
      </c>
    </row>
    <row r="7" spans="2:6" ht="16.350000000000001" customHeight="1" x14ac:dyDescent="0.3">
      <c r="B7" s="71" t="s">
        <v>10</v>
      </c>
      <c r="C7" s="72" t="s">
        <v>11</v>
      </c>
      <c r="D7" s="58">
        <v>1</v>
      </c>
      <c r="E7" s="61"/>
      <c r="F7" s="58">
        <v>52</v>
      </c>
    </row>
    <row r="8" spans="2:6" ht="17.100000000000001" customHeight="1" x14ac:dyDescent="0.3">
      <c r="B8" s="71" t="s">
        <v>12</v>
      </c>
      <c r="C8" s="72" t="s">
        <v>13</v>
      </c>
      <c r="D8" s="58">
        <v>0.5</v>
      </c>
      <c r="E8" s="61"/>
      <c r="F8" s="58">
        <v>12</v>
      </c>
    </row>
    <row r="9" spans="2:6" ht="17.100000000000001" customHeight="1" x14ac:dyDescent="0.3">
      <c r="B9" s="71" t="s">
        <v>14</v>
      </c>
      <c r="C9" s="72" t="s">
        <v>15</v>
      </c>
      <c r="D9" s="68"/>
      <c r="E9" s="70"/>
      <c r="F9" s="68"/>
    </row>
    <row r="10" spans="2:6" ht="17.100000000000001" customHeight="1" x14ac:dyDescent="0.3">
      <c r="B10" s="71" t="s">
        <v>16</v>
      </c>
      <c r="C10" s="72" t="s">
        <v>17</v>
      </c>
      <c r="D10" s="68"/>
      <c r="E10" s="70"/>
      <c r="F10" s="68"/>
    </row>
    <row r="11" spans="2:6" ht="17.100000000000001" customHeight="1" x14ac:dyDescent="0.3">
      <c r="B11" s="71" t="s">
        <v>18</v>
      </c>
      <c r="C11" s="97" t="s">
        <v>19</v>
      </c>
      <c r="D11" s="68"/>
      <c r="E11" s="70"/>
      <c r="F11" s="68"/>
    </row>
    <row r="12" spans="2:6" ht="16.649999999999999" customHeight="1" x14ac:dyDescent="0.3">
      <c r="B12" s="46" t="s">
        <v>20</v>
      </c>
      <c r="C12" s="14" t="s">
        <v>21</v>
      </c>
      <c r="D12" s="58">
        <v>3</v>
      </c>
      <c r="E12" s="61"/>
      <c r="F12" s="58">
        <v>52</v>
      </c>
    </row>
    <row r="13" spans="2:6" ht="16.649999999999999" customHeight="1" x14ac:dyDescent="0.3">
      <c r="B13" s="46" t="s">
        <v>22</v>
      </c>
      <c r="C13" s="14" t="s">
        <v>23</v>
      </c>
      <c r="D13" s="68"/>
      <c r="E13" s="70"/>
      <c r="F13" s="80"/>
    </row>
    <row r="14" spans="2:6" ht="17.100000000000001" customHeight="1" x14ac:dyDescent="0.3">
      <c r="B14" s="46" t="s">
        <v>24</v>
      </c>
      <c r="C14" s="14" t="s">
        <v>25</v>
      </c>
      <c r="D14" s="68"/>
      <c r="E14" s="70"/>
      <c r="F14" s="80"/>
    </row>
    <row r="15" spans="2:6" ht="17.100000000000001" customHeight="1" x14ac:dyDescent="0.3">
      <c r="B15" s="71" t="s">
        <v>26</v>
      </c>
      <c r="C15" s="72" t="s">
        <v>27</v>
      </c>
      <c r="D15" s="58">
        <v>3</v>
      </c>
      <c r="E15" s="61"/>
      <c r="F15" s="58">
        <v>52</v>
      </c>
    </row>
    <row r="16" spans="2:6" ht="17.100000000000001" customHeight="1" x14ac:dyDescent="0.3">
      <c r="B16" s="71" t="s">
        <v>28</v>
      </c>
      <c r="C16" s="97" t="s">
        <v>29</v>
      </c>
      <c r="D16" s="68"/>
      <c r="E16" s="70"/>
      <c r="F16" s="68"/>
    </row>
    <row r="17" spans="2:6" ht="17.100000000000001" customHeight="1" x14ac:dyDescent="0.3">
      <c r="B17" s="25" t="s">
        <v>20</v>
      </c>
      <c r="C17" s="14" t="s">
        <v>88</v>
      </c>
      <c r="D17" s="68"/>
      <c r="E17" s="68"/>
      <c r="F17" s="68"/>
    </row>
    <row r="18" spans="2:6" ht="17.100000000000001" customHeight="1" x14ac:dyDescent="0.3">
      <c r="B18" s="25" t="s">
        <v>22</v>
      </c>
      <c r="C18" s="14" t="s">
        <v>31</v>
      </c>
      <c r="D18" s="68"/>
      <c r="E18" s="68"/>
      <c r="F18" s="68"/>
    </row>
    <row r="19" spans="2:6" ht="17.100000000000001" customHeight="1" x14ac:dyDescent="0.3">
      <c r="B19" s="71" t="s">
        <v>32</v>
      </c>
      <c r="C19" s="98" t="s">
        <v>33</v>
      </c>
      <c r="D19" s="68"/>
      <c r="E19" s="70"/>
      <c r="F19" s="68"/>
    </row>
    <row r="20" spans="2:6" ht="16.649999999999999" customHeight="1" x14ac:dyDescent="0.3">
      <c r="B20" s="66" t="s">
        <v>20</v>
      </c>
      <c r="C20" s="73" t="s">
        <v>89</v>
      </c>
      <c r="D20" s="68"/>
      <c r="E20" s="70"/>
      <c r="F20" s="68"/>
    </row>
    <row r="21" spans="2:6" ht="16.649999999999999" customHeight="1" x14ac:dyDescent="0.3">
      <c r="B21" s="66" t="s">
        <v>22</v>
      </c>
      <c r="C21" s="67" t="s">
        <v>77</v>
      </c>
      <c r="D21" s="68"/>
      <c r="E21" s="70"/>
      <c r="F21" s="68"/>
    </row>
    <row r="22" spans="2:6" ht="15.6" x14ac:dyDescent="0.3">
      <c r="B22" s="25" t="s">
        <v>24</v>
      </c>
      <c r="C22" s="14" t="s">
        <v>36</v>
      </c>
      <c r="D22" s="68"/>
      <c r="E22" s="70"/>
      <c r="F22" s="68"/>
    </row>
    <row r="23" spans="2:6" ht="17.100000000000001" customHeight="1" x14ac:dyDescent="0.3">
      <c r="B23" s="71" t="s">
        <v>39</v>
      </c>
      <c r="C23" s="72" t="s">
        <v>90</v>
      </c>
      <c r="D23" s="68"/>
      <c r="E23" s="70"/>
      <c r="F23" s="68"/>
    </row>
    <row r="24" spans="2:6" ht="15.6" x14ac:dyDescent="0.3">
      <c r="B24" s="71" t="s">
        <v>41</v>
      </c>
      <c r="C24" s="72" t="s">
        <v>40</v>
      </c>
      <c r="D24" s="58">
        <v>3</v>
      </c>
      <c r="E24" s="61"/>
      <c r="F24" s="58">
        <v>12</v>
      </c>
    </row>
    <row r="25" spans="2:6" ht="17.100000000000001" customHeight="1" x14ac:dyDescent="0.3">
      <c r="B25" s="71" t="s">
        <v>43</v>
      </c>
      <c r="C25" s="74" t="s">
        <v>42</v>
      </c>
      <c r="D25" s="68"/>
      <c r="E25" s="68"/>
      <c r="F25" s="68"/>
    </row>
    <row r="26" spans="2:6" ht="16.649999999999999" customHeight="1" x14ac:dyDescent="0.3">
      <c r="B26" s="71" t="s">
        <v>46</v>
      </c>
      <c r="C26" s="72" t="s">
        <v>78</v>
      </c>
      <c r="D26" s="68"/>
      <c r="E26" s="58"/>
      <c r="F26" s="58" t="s">
        <v>226</v>
      </c>
    </row>
    <row r="27" spans="2:6" ht="17.100000000000001" customHeight="1" x14ac:dyDescent="0.3">
      <c r="B27" s="71" t="s">
        <v>48</v>
      </c>
      <c r="C27" s="75" t="s">
        <v>47</v>
      </c>
      <c r="D27" s="68"/>
      <c r="E27" s="58"/>
      <c r="F27" s="58" t="s">
        <v>226</v>
      </c>
    </row>
    <row r="28" spans="2:6" ht="17.100000000000001" customHeight="1" x14ac:dyDescent="0.3">
      <c r="B28" s="71" t="s">
        <v>50</v>
      </c>
      <c r="C28" s="75" t="s">
        <v>49</v>
      </c>
      <c r="D28" s="68"/>
      <c r="E28" s="68"/>
      <c r="F28" s="58" t="s">
        <v>226</v>
      </c>
    </row>
    <row r="29" spans="2:6" ht="17.100000000000001" customHeight="1" x14ac:dyDescent="0.3">
      <c r="B29" s="71" t="s">
        <v>54</v>
      </c>
      <c r="C29" s="75" t="s">
        <v>51</v>
      </c>
      <c r="D29" s="68"/>
      <c r="E29" s="70"/>
      <c r="F29" s="68"/>
    </row>
    <row r="30" spans="2:6" ht="16.649999999999999" customHeight="1" x14ac:dyDescent="0.3">
      <c r="B30" s="25" t="s">
        <v>20</v>
      </c>
      <c r="C30" s="14" t="s">
        <v>52</v>
      </c>
      <c r="D30" s="68"/>
      <c r="E30" s="70"/>
      <c r="F30" s="58" t="s">
        <v>226</v>
      </c>
    </row>
    <row r="31" spans="2:6" ht="46.65" customHeight="1" x14ac:dyDescent="0.3">
      <c r="B31" s="25" t="s">
        <v>22</v>
      </c>
      <c r="C31" s="60" t="s">
        <v>74</v>
      </c>
      <c r="D31" s="68"/>
      <c r="E31" s="70"/>
      <c r="F31" s="68"/>
    </row>
    <row r="32" spans="2:6" ht="17.100000000000001" customHeight="1" x14ac:dyDescent="0.3">
      <c r="B32" s="71" t="s">
        <v>75</v>
      </c>
      <c r="C32" s="99" t="s">
        <v>91</v>
      </c>
      <c r="D32" s="68"/>
      <c r="E32" s="70"/>
      <c r="F32" s="68"/>
    </row>
    <row r="33" spans="2:6" ht="30" customHeight="1" x14ac:dyDescent="0.3">
      <c r="B33" s="25" t="s">
        <v>20</v>
      </c>
      <c r="C33" s="14" t="s">
        <v>85</v>
      </c>
      <c r="D33" s="68"/>
      <c r="E33" s="70"/>
      <c r="F33" s="68"/>
    </row>
    <row r="34" spans="2:6" ht="15.6" x14ac:dyDescent="0.3">
      <c r="B34" s="25" t="s">
        <v>22</v>
      </c>
      <c r="C34" s="44" t="s">
        <v>69</v>
      </c>
      <c r="D34" s="68"/>
      <c r="E34" s="70"/>
      <c r="F34" s="68"/>
    </row>
    <row r="35" spans="2:6" ht="30" customHeight="1" x14ac:dyDescent="0.3">
      <c r="B35" s="25" t="s">
        <v>24</v>
      </c>
      <c r="C35" s="14" t="s">
        <v>86</v>
      </c>
      <c r="D35" s="68"/>
      <c r="E35" s="70"/>
      <c r="F35" s="68"/>
    </row>
    <row r="36" spans="2:6" ht="47.4" customHeight="1" x14ac:dyDescent="0.3">
      <c r="B36" s="25" t="s">
        <v>37</v>
      </c>
      <c r="C36" s="14" t="s">
        <v>82</v>
      </c>
      <c r="D36" s="68"/>
      <c r="E36" s="70"/>
      <c r="F36" s="68"/>
    </row>
    <row r="37" spans="2:6" ht="30" customHeight="1" x14ac:dyDescent="0.3">
      <c r="B37" s="25" t="s">
        <v>60</v>
      </c>
      <c r="C37" s="44" t="s">
        <v>83</v>
      </c>
      <c r="D37" s="68"/>
      <c r="E37" s="70"/>
      <c r="F37" s="68"/>
    </row>
    <row r="38" spans="2:6" ht="16.649999999999999" customHeight="1" x14ac:dyDescent="0.3">
      <c r="B38" s="25" t="s">
        <v>62</v>
      </c>
      <c r="C38" s="14" t="s">
        <v>59</v>
      </c>
      <c r="D38" s="68"/>
      <c r="E38" s="70"/>
      <c r="F38" s="68"/>
    </row>
    <row r="39" spans="2:6" ht="16.649999999999999" customHeight="1" x14ac:dyDescent="0.3">
      <c r="B39" s="25" t="s">
        <v>64</v>
      </c>
      <c r="C39" s="14" t="s">
        <v>61</v>
      </c>
      <c r="D39" s="68"/>
      <c r="E39" s="70"/>
      <c r="F39" s="68"/>
    </row>
    <row r="40" spans="2:6" ht="16.649999999999999" customHeight="1" x14ac:dyDescent="0.3">
      <c r="B40" s="25" t="s">
        <v>66</v>
      </c>
      <c r="C40" s="14" t="s">
        <v>63</v>
      </c>
      <c r="D40" s="68"/>
      <c r="E40" s="70"/>
      <c r="F40" s="68"/>
    </row>
    <row r="41" spans="2:6" ht="15.6" x14ac:dyDescent="0.3">
      <c r="B41" s="25" t="s">
        <v>68</v>
      </c>
      <c r="C41" s="14" t="s">
        <v>65</v>
      </c>
      <c r="D41" s="68"/>
      <c r="E41" s="70"/>
      <c r="F41" s="68"/>
    </row>
    <row r="42" spans="2:6" ht="15.6" x14ac:dyDescent="0.3">
      <c r="B42" s="25" t="s">
        <v>70</v>
      </c>
      <c r="C42" s="48" t="s">
        <v>67</v>
      </c>
      <c r="D42" s="68"/>
      <c r="E42" s="70"/>
      <c r="F42" s="68"/>
    </row>
    <row r="43" spans="2:6" ht="30" customHeight="1" x14ac:dyDescent="0.3">
      <c r="B43" s="25" t="s">
        <v>92</v>
      </c>
      <c r="C43" s="14" t="s">
        <v>71</v>
      </c>
      <c r="D43" s="68"/>
      <c r="E43" s="70"/>
      <c r="F43" s="68"/>
    </row>
    <row r="44" spans="2:6" ht="16.649999999999999" customHeight="1" x14ac:dyDescent="0.3">
      <c r="B44" s="71" t="s">
        <v>93</v>
      </c>
      <c r="C44" s="76" t="s">
        <v>79</v>
      </c>
      <c r="D44" s="68"/>
      <c r="E44" s="58"/>
      <c r="F44" s="58" t="s">
        <v>226</v>
      </c>
    </row>
    <row r="45" spans="2:6" ht="15.6" x14ac:dyDescent="0.3">
      <c r="B45" s="71" t="s">
        <v>80</v>
      </c>
      <c r="C45" s="77" t="s">
        <v>81</v>
      </c>
      <c r="D45" s="68"/>
      <c r="E45" s="58"/>
      <c r="F45" s="58" t="s">
        <v>226</v>
      </c>
    </row>
    <row r="46" spans="2:6" ht="56.25" customHeight="1" x14ac:dyDescent="0.3">
      <c r="E46"/>
    </row>
    <row r="47" spans="2:6" ht="15.6" x14ac:dyDescent="0.3">
      <c r="C47" s="83"/>
      <c r="D47" s="63"/>
      <c r="E47" s="64"/>
      <c r="F47" s="63"/>
    </row>
    <row r="48" spans="2:6" x14ac:dyDescent="0.3">
      <c r="C48" s="63"/>
      <c r="D48" s="63"/>
      <c r="E48" s="64"/>
      <c r="F48" s="63"/>
    </row>
    <row r="49" spans="3:6" x14ac:dyDescent="0.3">
      <c r="C49" s="63"/>
      <c r="D49" s="63"/>
      <c r="E49" s="64"/>
      <c r="F49" s="63"/>
    </row>
    <row r="50" spans="3:6" x14ac:dyDescent="0.3">
      <c r="C50" s="63"/>
      <c r="D50" s="63"/>
      <c r="E50" s="64"/>
      <c r="F50" s="63"/>
    </row>
    <row r="51" spans="3:6" x14ac:dyDescent="0.3">
      <c r="C51" s="63"/>
      <c r="D51" s="63"/>
      <c r="E51" s="64"/>
      <c r="F51" s="63"/>
    </row>
    <row r="52" spans="3:6" x14ac:dyDescent="0.3">
      <c r="C52" s="63"/>
      <c r="D52" s="63"/>
      <c r="E52" s="64"/>
      <c r="F52" s="63"/>
    </row>
    <row r="53" spans="3:6" x14ac:dyDescent="0.3">
      <c r="C53" s="63"/>
      <c r="D53" s="63"/>
      <c r="E53" s="64"/>
      <c r="F53" s="63"/>
    </row>
  </sheetData>
  <sheetProtection password="C7BF" sheet="1" selectLockedCells="1"/>
  <mergeCells count="5">
    <mergeCell ref="B1:F1"/>
    <mergeCell ref="B2:F2"/>
    <mergeCell ref="B3:F3"/>
    <mergeCell ref="B5:D5"/>
    <mergeCell ref="B4:F4"/>
  </mergeCells>
  <pageMargins left="0.2" right="0.2" top="1" bottom="0.75" header="0.3" footer="0.3"/>
  <pageSetup fitToHeight="0" orientation="portrait" r:id="rId1"/>
  <headerFooter>
    <oddHeader>&amp;C&amp;"Arial,Bold"&amp;12
SCHEDULE OF PRICES FOR 
LANDSCAPE MAINTENANCE SERVICES FOR EAST LA MEDIANS&amp;R&amp;"Arial,Bold"&amp;13FORM PW-2.6</oddHeader>
    <oddFooter>&amp;CPage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C3D74-786D-4481-B0EF-5033E786BDA0}">
  <sheetPr>
    <pageSetUpPr fitToPage="1"/>
  </sheetPr>
  <dimension ref="B1:F54"/>
  <sheetViews>
    <sheetView view="pageLayout" zoomScale="90" zoomScaleNormal="100" zoomScaleSheetLayoutView="120" zoomScalePageLayoutView="90" workbookViewId="0">
      <selection activeCell="C10" sqref="C10"/>
    </sheetView>
  </sheetViews>
  <sheetFormatPr defaultColWidth="8.88671875" defaultRowHeight="14.4" x14ac:dyDescent="0.3"/>
  <cols>
    <col min="1" max="1" width="2" customWidth="1"/>
    <col min="2" max="2" width="5.5546875" customWidth="1"/>
    <col min="3" max="3" width="65.5546875" customWidth="1"/>
    <col min="4" max="4" width="12.5546875" customWidth="1"/>
    <col min="5" max="5" width="0.109375" style="56" customWidth="1"/>
    <col min="6" max="6" width="15.44140625" customWidth="1"/>
    <col min="191" max="191" width="5.5546875" customWidth="1"/>
    <col min="192" max="192" width="37.44140625" customWidth="1"/>
    <col min="193" max="193" width="12.5546875" customWidth="1"/>
    <col min="194" max="194" width="0.88671875" customWidth="1"/>
    <col min="195" max="195" width="12.5546875" customWidth="1"/>
    <col min="196" max="196" width="14.5546875" customWidth="1"/>
    <col min="197" max="197" width="17.44140625" customWidth="1"/>
    <col min="447" max="447" width="5.5546875" customWidth="1"/>
    <col min="448" max="448" width="37.44140625" customWidth="1"/>
    <col min="449" max="449" width="12.5546875" customWidth="1"/>
    <col min="450" max="450" width="0.88671875" customWidth="1"/>
    <col min="451" max="451" width="12.5546875" customWidth="1"/>
    <col min="452" max="452" width="14.5546875" customWidth="1"/>
    <col min="453" max="453" width="17.44140625" customWidth="1"/>
    <col min="703" max="703" width="5.5546875" customWidth="1"/>
    <col min="704" max="704" width="37.44140625" customWidth="1"/>
    <col min="705" max="705" width="12.5546875" customWidth="1"/>
    <col min="706" max="706" width="0.88671875" customWidth="1"/>
    <col min="707" max="707" width="12.5546875" customWidth="1"/>
    <col min="708" max="708" width="14.5546875" customWidth="1"/>
    <col min="709" max="709" width="17.44140625" customWidth="1"/>
    <col min="959" max="959" width="5.5546875" customWidth="1"/>
    <col min="960" max="960" width="37.44140625" customWidth="1"/>
    <col min="961" max="961" width="12.5546875" customWidth="1"/>
    <col min="962" max="962" width="0.88671875" customWidth="1"/>
    <col min="963" max="963" width="12.5546875" customWidth="1"/>
    <col min="964" max="964" width="14.5546875" customWidth="1"/>
    <col min="965" max="965" width="17.44140625" customWidth="1"/>
    <col min="1215" max="1215" width="5.5546875" customWidth="1"/>
    <col min="1216" max="1216" width="37.44140625" customWidth="1"/>
    <col min="1217" max="1217" width="12.5546875" customWidth="1"/>
    <col min="1218" max="1218" width="0.88671875" customWidth="1"/>
    <col min="1219" max="1219" width="12.5546875" customWidth="1"/>
    <col min="1220" max="1220" width="14.5546875" customWidth="1"/>
    <col min="1221" max="1221" width="17.44140625" customWidth="1"/>
    <col min="1471" max="1471" width="5.5546875" customWidth="1"/>
    <col min="1472" max="1472" width="37.44140625" customWidth="1"/>
    <col min="1473" max="1473" width="12.5546875" customWidth="1"/>
    <col min="1474" max="1474" width="0.88671875" customWidth="1"/>
    <col min="1475" max="1475" width="12.5546875" customWidth="1"/>
    <col min="1476" max="1476" width="14.5546875" customWidth="1"/>
    <col min="1477" max="1477" width="17.44140625" customWidth="1"/>
    <col min="1727" max="1727" width="5.5546875" customWidth="1"/>
    <col min="1728" max="1728" width="37.44140625" customWidth="1"/>
    <col min="1729" max="1729" width="12.5546875" customWidth="1"/>
    <col min="1730" max="1730" width="0.88671875" customWidth="1"/>
    <col min="1731" max="1731" width="12.5546875" customWidth="1"/>
    <col min="1732" max="1732" width="14.5546875" customWidth="1"/>
    <col min="1733" max="1733" width="17.44140625" customWidth="1"/>
    <col min="1983" max="1983" width="5.5546875" customWidth="1"/>
    <col min="1984" max="1984" width="37.44140625" customWidth="1"/>
    <col min="1985" max="1985" width="12.5546875" customWidth="1"/>
    <col min="1986" max="1986" width="0.88671875" customWidth="1"/>
    <col min="1987" max="1987" width="12.5546875" customWidth="1"/>
    <col min="1988" max="1988" width="14.5546875" customWidth="1"/>
    <col min="1989" max="1989" width="17.44140625" customWidth="1"/>
    <col min="2239" max="2239" width="5.5546875" customWidth="1"/>
    <col min="2240" max="2240" width="37.44140625" customWidth="1"/>
    <col min="2241" max="2241" width="12.5546875" customWidth="1"/>
    <col min="2242" max="2242" width="0.88671875" customWidth="1"/>
    <col min="2243" max="2243" width="12.5546875" customWidth="1"/>
    <col min="2244" max="2244" width="14.5546875" customWidth="1"/>
    <col min="2245" max="2245" width="17.44140625" customWidth="1"/>
    <col min="2495" max="2495" width="5.5546875" customWidth="1"/>
    <col min="2496" max="2496" width="37.44140625" customWidth="1"/>
    <col min="2497" max="2497" width="12.5546875" customWidth="1"/>
    <col min="2498" max="2498" width="0.88671875" customWidth="1"/>
    <col min="2499" max="2499" width="12.5546875" customWidth="1"/>
    <col min="2500" max="2500" width="14.5546875" customWidth="1"/>
    <col min="2501" max="2501" width="17.44140625" customWidth="1"/>
    <col min="2751" max="2751" width="5.5546875" customWidth="1"/>
    <col min="2752" max="2752" width="37.44140625" customWidth="1"/>
    <col min="2753" max="2753" width="12.5546875" customWidth="1"/>
    <col min="2754" max="2754" width="0.88671875" customWidth="1"/>
    <col min="2755" max="2755" width="12.5546875" customWidth="1"/>
    <col min="2756" max="2756" width="14.5546875" customWidth="1"/>
    <col min="2757" max="2757" width="17.44140625" customWidth="1"/>
    <col min="3007" max="3007" width="5.5546875" customWidth="1"/>
    <col min="3008" max="3008" width="37.44140625" customWidth="1"/>
    <col min="3009" max="3009" width="12.5546875" customWidth="1"/>
    <col min="3010" max="3010" width="0.88671875" customWidth="1"/>
    <col min="3011" max="3011" width="12.5546875" customWidth="1"/>
    <col min="3012" max="3012" width="14.5546875" customWidth="1"/>
    <col min="3013" max="3013" width="17.44140625" customWidth="1"/>
    <col min="3263" max="3263" width="5.5546875" customWidth="1"/>
    <col min="3264" max="3264" width="37.44140625" customWidth="1"/>
    <col min="3265" max="3265" width="12.5546875" customWidth="1"/>
    <col min="3266" max="3266" width="0.88671875" customWidth="1"/>
    <col min="3267" max="3267" width="12.5546875" customWidth="1"/>
    <col min="3268" max="3268" width="14.5546875" customWidth="1"/>
    <col min="3269" max="3269" width="17.44140625" customWidth="1"/>
    <col min="3519" max="3519" width="5.5546875" customWidth="1"/>
    <col min="3520" max="3520" width="37.44140625" customWidth="1"/>
    <col min="3521" max="3521" width="12.5546875" customWidth="1"/>
    <col min="3522" max="3522" width="0.88671875" customWidth="1"/>
    <col min="3523" max="3523" width="12.5546875" customWidth="1"/>
    <col min="3524" max="3524" width="14.5546875" customWidth="1"/>
    <col min="3525" max="3525" width="17.44140625" customWidth="1"/>
    <col min="3775" max="3775" width="5.5546875" customWidth="1"/>
    <col min="3776" max="3776" width="37.44140625" customWidth="1"/>
    <col min="3777" max="3777" width="12.5546875" customWidth="1"/>
    <col min="3778" max="3778" width="0.88671875" customWidth="1"/>
    <col min="3779" max="3779" width="12.5546875" customWidth="1"/>
    <col min="3780" max="3780" width="14.5546875" customWidth="1"/>
    <col min="3781" max="3781" width="17.44140625" customWidth="1"/>
    <col min="4031" max="4031" width="5.5546875" customWidth="1"/>
    <col min="4032" max="4032" width="37.44140625" customWidth="1"/>
    <col min="4033" max="4033" width="12.5546875" customWidth="1"/>
    <col min="4034" max="4034" width="0.88671875" customWidth="1"/>
    <col min="4035" max="4035" width="12.5546875" customWidth="1"/>
    <col min="4036" max="4036" width="14.5546875" customWidth="1"/>
    <col min="4037" max="4037" width="17.44140625" customWidth="1"/>
    <col min="4287" max="4287" width="5.5546875" customWidth="1"/>
    <col min="4288" max="4288" width="37.44140625" customWidth="1"/>
    <col min="4289" max="4289" width="12.5546875" customWidth="1"/>
    <col min="4290" max="4290" width="0.88671875" customWidth="1"/>
    <col min="4291" max="4291" width="12.5546875" customWidth="1"/>
    <col min="4292" max="4292" width="14.5546875" customWidth="1"/>
    <col min="4293" max="4293" width="17.44140625" customWidth="1"/>
    <col min="4543" max="4543" width="5.5546875" customWidth="1"/>
    <col min="4544" max="4544" width="37.44140625" customWidth="1"/>
    <col min="4545" max="4545" width="12.5546875" customWidth="1"/>
    <col min="4546" max="4546" width="0.88671875" customWidth="1"/>
    <col min="4547" max="4547" width="12.5546875" customWidth="1"/>
    <col min="4548" max="4548" width="14.5546875" customWidth="1"/>
    <col min="4549" max="4549" width="17.44140625" customWidth="1"/>
    <col min="4799" max="4799" width="5.5546875" customWidth="1"/>
    <col min="4800" max="4800" width="37.44140625" customWidth="1"/>
    <col min="4801" max="4801" width="12.5546875" customWidth="1"/>
    <col min="4802" max="4802" width="0.88671875" customWidth="1"/>
    <col min="4803" max="4803" width="12.5546875" customWidth="1"/>
    <col min="4804" max="4804" width="14.5546875" customWidth="1"/>
    <col min="4805" max="4805" width="17.44140625" customWidth="1"/>
    <col min="5055" max="5055" width="5.5546875" customWidth="1"/>
    <col min="5056" max="5056" width="37.44140625" customWidth="1"/>
    <col min="5057" max="5057" width="12.5546875" customWidth="1"/>
    <col min="5058" max="5058" width="0.88671875" customWidth="1"/>
    <col min="5059" max="5059" width="12.5546875" customWidth="1"/>
    <col min="5060" max="5060" width="14.5546875" customWidth="1"/>
    <col min="5061" max="5061" width="17.44140625" customWidth="1"/>
    <col min="5311" max="5311" width="5.5546875" customWidth="1"/>
    <col min="5312" max="5312" width="37.44140625" customWidth="1"/>
    <col min="5313" max="5313" width="12.5546875" customWidth="1"/>
    <col min="5314" max="5314" width="0.88671875" customWidth="1"/>
    <col min="5315" max="5315" width="12.5546875" customWidth="1"/>
    <col min="5316" max="5316" width="14.5546875" customWidth="1"/>
    <col min="5317" max="5317" width="17.44140625" customWidth="1"/>
    <col min="5567" max="5567" width="5.5546875" customWidth="1"/>
    <col min="5568" max="5568" width="37.44140625" customWidth="1"/>
    <col min="5569" max="5569" width="12.5546875" customWidth="1"/>
    <col min="5570" max="5570" width="0.88671875" customWidth="1"/>
    <col min="5571" max="5571" width="12.5546875" customWidth="1"/>
    <col min="5572" max="5572" width="14.5546875" customWidth="1"/>
    <col min="5573" max="5573" width="17.44140625" customWidth="1"/>
    <col min="5823" max="5823" width="5.5546875" customWidth="1"/>
    <col min="5824" max="5824" width="37.44140625" customWidth="1"/>
    <col min="5825" max="5825" width="12.5546875" customWidth="1"/>
    <col min="5826" max="5826" width="0.88671875" customWidth="1"/>
    <col min="5827" max="5827" width="12.5546875" customWidth="1"/>
    <col min="5828" max="5828" width="14.5546875" customWidth="1"/>
    <col min="5829" max="5829" width="17.44140625" customWidth="1"/>
    <col min="6079" max="6079" width="5.5546875" customWidth="1"/>
    <col min="6080" max="6080" width="37.44140625" customWidth="1"/>
    <col min="6081" max="6081" width="12.5546875" customWidth="1"/>
    <col min="6082" max="6082" width="0.88671875" customWidth="1"/>
    <col min="6083" max="6083" width="12.5546875" customWidth="1"/>
    <col min="6084" max="6084" width="14.5546875" customWidth="1"/>
    <col min="6085" max="6085" width="17.44140625" customWidth="1"/>
    <col min="6335" max="6335" width="5.5546875" customWidth="1"/>
    <col min="6336" max="6336" width="37.44140625" customWidth="1"/>
    <col min="6337" max="6337" width="12.5546875" customWidth="1"/>
    <col min="6338" max="6338" width="0.88671875" customWidth="1"/>
    <col min="6339" max="6339" width="12.5546875" customWidth="1"/>
    <col min="6340" max="6340" width="14.5546875" customWidth="1"/>
    <col min="6341" max="6341" width="17.44140625" customWidth="1"/>
    <col min="6591" max="6591" width="5.5546875" customWidth="1"/>
    <col min="6592" max="6592" width="37.44140625" customWidth="1"/>
    <col min="6593" max="6593" width="12.5546875" customWidth="1"/>
    <col min="6594" max="6594" width="0.88671875" customWidth="1"/>
    <col min="6595" max="6595" width="12.5546875" customWidth="1"/>
    <col min="6596" max="6596" width="14.5546875" customWidth="1"/>
    <col min="6597" max="6597" width="17.44140625" customWidth="1"/>
    <col min="6847" max="6847" width="5.5546875" customWidth="1"/>
    <col min="6848" max="6848" width="37.44140625" customWidth="1"/>
    <col min="6849" max="6849" width="12.5546875" customWidth="1"/>
    <col min="6850" max="6850" width="0.88671875" customWidth="1"/>
    <col min="6851" max="6851" width="12.5546875" customWidth="1"/>
    <col min="6852" max="6852" width="14.5546875" customWidth="1"/>
    <col min="6853" max="6853" width="17.44140625" customWidth="1"/>
    <col min="7103" max="7103" width="5.5546875" customWidth="1"/>
    <col min="7104" max="7104" width="37.44140625" customWidth="1"/>
    <col min="7105" max="7105" width="12.5546875" customWidth="1"/>
    <col min="7106" max="7106" width="0.88671875" customWidth="1"/>
    <col min="7107" max="7107" width="12.5546875" customWidth="1"/>
    <col min="7108" max="7108" width="14.5546875" customWidth="1"/>
    <col min="7109" max="7109" width="17.44140625" customWidth="1"/>
    <col min="7359" max="7359" width="5.5546875" customWidth="1"/>
    <col min="7360" max="7360" width="37.44140625" customWidth="1"/>
    <col min="7361" max="7361" width="12.5546875" customWidth="1"/>
    <col min="7362" max="7362" width="0.88671875" customWidth="1"/>
    <col min="7363" max="7363" width="12.5546875" customWidth="1"/>
    <col min="7364" max="7364" width="14.5546875" customWidth="1"/>
    <col min="7365" max="7365" width="17.44140625" customWidth="1"/>
    <col min="7615" max="7615" width="5.5546875" customWidth="1"/>
    <col min="7616" max="7616" width="37.44140625" customWidth="1"/>
    <col min="7617" max="7617" width="12.5546875" customWidth="1"/>
    <col min="7618" max="7618" width="0.88671875" customWidth="1"/>
    <col min="7619" max="7619" width="12.5546875" customWidth="1"/>
    <col min="7620" max="7620" width="14.5546875" customWidth="1"/>
    <col min="7621" max="7621" width="17.44140625" customWidth="1"/>
    <col min="7871" max="7871" width="5.5546875" customWidth="1"/>
    <col min="7872" max="7872" width="37.44140625" customWidth="1"/>
    <col min="7873" max="7873" width="12.5546875" customWidth="1"/>
    <col min="7874" max="7874" width="0.88671875" customWidth="1"/>
    <col min="7875" max="7875" width="12.5546875" customWidth="1"/>
    <col min="7876" max="7876" width="14.5546875" customWidth="1"/>
    <col min="7877" max="7877" width="17.44140625" customWidth="1"/>
    <col min="8127" max="8127" width="5.5546875" customWidth="1"/>
    <col min="8128" max="8128" width="37.44140625" customWidth="1"/>
    <col min="8129" max="8129" width="12.5546875" customWidth="1"/>
    <col min="8130" max="8130" width="0.88671875" customWidth="1"/>
    <col min="8131" max="8131" width="12.5546875" customWidth="1"/>
    <col min="8132" max="8132" width="14.5546875" customWidth="1"/>
    <col min="8133" max="8133" width="17.44140625" customWidth="1"/>
    <col min="8383" max="8383" width="5.5546875" customWidth="1"/>
    <col min="8384" max="8384" width="37.44140625" customWidth="1"/>
    <col min="8385" max="8385" width="12.5546875" customWidth="1"/>
    <col min="8386" max="8386" width="0.88671875" customWidth="1"/>
    <col min="8387" max="8387" width="12.5546875" customWidth="1"/>
    <col min="8388" max="8388" width="14.5546875" customWidth="1"/>
    <col min="8389" max="8389" width="17.44140625" customWidth="1"/>
    <col min="8639" max="8639" width="5.5546875" customWidth="1"/>
    <col min="8640" max="8640" width="37.44140625" customWidth="1"/>
    <col min="8641" max="8641" width="12.5546875" customWidth="1"/>
    <col min="8642" max="8642" width="0.88671875" customWidth="1"/>
    <col min="8643" max="8643" width="12.5546875" customWidth="1"/>
    <col min="8644" max="8644" width="14.5546875" customWidth="1"/>
    <col min="8645" max="8645" width="17.44140625" customWidth="1"/>
    <col min="8895" max="8895" width="5.5546875" customWidth="1"/>
    <col min="8896" max="8896" width="37.44140625" customWidth="1"/>
    <col min="8897" max="8897" width="12.5546875" customWidth="1"/>
    <col min="8898" max="8898" width="0.88671875" customWidth="1"/>
    <col min="8899" max="8899" width="12.5546875" customWidth="1"/>
    <col min="8900" max="8900" width="14.5546875" customWidth="1"/>
    <col min="8901" max="8901" width="17.44140625" customWidth="1"/>
    <col min="9151" max="9151" width="5.5546875" customWidth="1"/>
    <col min="9152" max="9152" width="37.44140625" customWidth="1"/>
    <col min="9153" max="9153" width="12.5546875" customWidth="1"/>
    <col min="9154" max="9154" width="0.88671875" customWidth="1"/>
    <col min="9155" max="9155" width="12.5546875" customWidth="1"/>
    <col min="9156" max="9156" width="14.5546875" customWidth="1"/>
    <col min="9157" max="9157" width="17.44140625" customWidth="1"/>
    <col min="9407" max="9407" width="5.5546875" customWidth="1"/>
    <col min="9408" max="9408" width="37.44140625" customWidth="1"/>
    <col min="9409" max="9409" width="12.5546875" customWidth="1"/>
    <col min="9410" max="9410" width="0.88671875" customWidth="1"/>
    <col min="9411" max="9411" width="12.5546875" customWidth="1"/>
    <col min="9412" max="9412" width="14.5546875" customWidth="1"/>
    <col min="9413" max="9413" width="17.44140625" customWidth="1"/>
    <col min="9663" max="9663" width="5.5546875" customWidth="1"/>
    <col min="9664" max="9664" width="37.44140625" customWidth="1"/>
    <col min="9665" max="9665" width="12.5546875" customWidth="1"/>
    <col min="9666" max="9666" width="0.88671875" customWidth="1"/>
    <col min="9667" max="9667" width="12.5546875" customWidth="1"/>
    <col min="9668" max="9668" width="14.5546875" customWidth="1"/>
    <col min="9669" max="9669" width="17.44140625" customWidth="1"/>
    <col min="9919" max="9919" width="5.5546875" customWidth="1"/>
    <col min="9920" max="9920" width="37.44140625" customWidth="1"/>
    <col min="9921" max="9921" width="12.5546875" customWidth="1"/>
    <col min="9922" max="9922" width="0.88671875" customWidth="1"/>
    <col min="9923" max="9923" width="12.5546875" customWidth="1"/>
    <col min="9924" max="9924" width="14.5546875" customWidth="1"/>
    <col min="9925" max="9925" width="17.44140625" customWidth="1"/>
    <col min="10175" max="10175" width="5.5546875" customWidth="1"/>
    <col min="10176" max="10176" width="37.44140625" customWidth="1"/>
    <col min="10177" max="10177" width="12.5546875" customWidth="1"/>
    <col min="10178" max="10178" width="0.88671875" customWidth="1"/>
    <col min="10179" max="10179" width="12.5546875" customWidth="1"/>
    <col min="10180" max="10180" width="14.5546875" customWidth="1"/>
    <col min="10181" max="10181" width="17.44140625" customWidth="1"/>
    <col min="10431" max="10431" width="5.5546875" customWidth="1"/>
    <col min="10432" max="10432" width="37.44140625" customWidth="1"/>
    <col min="10433" max="10433" width="12.5546875" customWidth="1"/>
    <col min="10434" max="10434" width="0.88671875" customWidth="1"/>
    <col min="10435" max="10435" width="12.5546875" customWidth="1"/>
    <col min="10436" max="10436" width="14.5546875" customWidth="1"/>
    <col min="10437" max="10437" width="17.44140625" customWidth="1"/>
    <col min="10687" max="10687" width="5.5546875" customWidth="1"/>
    <col min="10688" max="10688" width="37.44140625" customWidth="1"/>
    <col min="10689" max="10689" width="12.5546875" customWidth="1"/>
    <col min="10690" max="10690" width="0.88671875" customWidth="1"/>
    <col min="10691" max="10691" width="12.5546875" customWidth="1"/>
    <col min="10692" max="10692" width="14.5546875" customWidth="1"/>
    <col min="10693" max="10693" width="17.44140625" customWidth="1"/>
    <col min="10943" max="10943" width="5.5546875" customWidth="1"/>
    <col min="10944" max="10944" width="37.44140625" customWidth="1"/>
    <col min="10945" max="10945" width="12.5546875" customWidth="1"/>
    <col min="10946" max="10946" width="0.88671875" customWidth="1"/>
    <col min="10947" max="10947" width="12.5546875" customWidth="1"/>
    <col min="10948" max="10948" width="14.5546875" customWidth="1"/>
    <col min="10949" max="10949" width="17.44140625" customWidth="1"/>
    <col min="11199" max="11199" width="5.5546875" customWidth="1"/>
    <col min="11200" max="11200" width="37.44140625" customWidth="1"/>
    <col min="11201" max="11201" width="12.5546875" customWidth="1"/>
    <col min="11202" max="11202" width="0.88671875" customWidth="1"/>
    <col min="11203" max="11203" width="12.5546875" customWidth="1"/>
    <col min="11204" max="11204" width="14.5546875" customWidth="1"/>
    <col min="11205" max="11205" width="17.44140625" customWidth="1"/>
    <col min="11455" max="11455" width="5.5546875" customWidth="1"/>
    <col min="11456" max="11456" width="37.44140625" customWidth="1"/>
    <col min="11457" max="11457" width="12.5546875" customWidth="1"/>
    <col min="11458" max="11458" width="0.88671875" customWidth="1"/>
    <col min="11459" max="11459" width="12.5546875" customWidth="1"/>
    <col min="11460" max="11460" width="14.5546875" customWidth="1"/>
    <col min="11461" max="11461" width="17.44140625" customWidth="1"/>
    <col min="11711" max="11711" width="5.5546875" customWidth="1"/>
    <col min="11712" max="11712" width="37.44140625" customWidth="1"/>
    <col min="11713" max="11713" width="12.5546875" customWidth="1"/>
    <col min="11714" max="11714" width="0.88671875" customWidth="1"/>
    <col min="11715" max="11715" width="12.5546875" customWidth="1"/>
    <col min="11716" max="11716" width="14.5546875" customWidth="1"/>
    <col min="11717" max="11717" width="17.44140625" customWidth="1"/>
    <col min="11967" max="11967" width="5.5546875" customWidth="1"/>
    <col min="11968" max="11968" width="37.44140625" customWidth="1"/>
    <col min="11969" max="11969" width="12.5546875" customWidth="1"/>
    <col min="11970" max="11970" width="0.88671875" customWidth="1"/>
    <col min="11971" max="11971" width="12.5546875" customWidth="1"/>
    <col min="11972" max="11972" width="14.5546875" customWidth="1"/>
    <col min="11973" max="11973" width="17.44140625" customWidth="1"/>
    <col min="12223" max="12223" width="5.5546875" customWidth="1"/>
    <col min="12224" max="12224" width="37.44140625" customWidth="1"/>
    <col min="12225" max="12225" width="12.5546875" customWidth="1"/>
    <col min="12226" max="12226" width="0.88671875" customWidth="1"/>
    <col min="12227" max="12227" width="12.5546875" customWidth="1"/>
    <col min="12228" max="12228" width="14.5546875" customWidth="1"/>
    <col min="12229" max="12229" width="17.44140625" customWidth="1"/>
    <col min="12479" max="12479" width="5.5546875" customWidth="1"/>
    <col min="12480" max="12480" width="37.44140625" customWidth="1"/>
    <col min="12481" max="12481" width="12.5546875" customWidth="1"/>
    <col min="12482" max="12482" width="0.88671875" customWidth="1"/>
    <col min="12483" max="12483" width="12.5546875" customWidth="1"/>
    <col min="12484" max="12484" width="14.5546875" customWidth="1"/>
    <col min="12485" max="12485" width="17.44140625" customWidth="1"/>
    <col min="12735" max="12735" width="5.5546875" customWidth="1"/>
    <col min="12736" max="12736" width="37.44140625" customWidth="1"/>
    <col min="12737" max="12737" width="12.5546875" customWidth="1"/>
    <col min="12738" max="12738" width="0.88671875" customWidth="1"/>
    <col min="12739" max="12739" width="12.5546875" customWidth="1"/>
    <col min="12740" max="12740" width="14.5546875" customWidth="1"/>
    <col min="12741" max="12741" width="17.44140625" customWidth="1"/>
    <col min="12991" max="12991" width="5.5546875" customWidth="1"/>
    <col min="12992" max="12992" width="37.44140625" customWidth="1"/>
    <col min="12993" max="12993" width="12.5546875" customWidth="1"/>
    <col min="12994" max="12994" width="0.88671875" customWidth="1"/>
    <col min="12995" max="12995" width="12.5546875" customWidth="1"/>
    <col min="12996" max="12996" width="14.5546875" customWidth="1"/>
    <col min="12997" max="12997" width="17.44140625" customWidth="1"/>
    <col min="13247" max="13247" width="5.5546875" customWidth="1"/>
    <col min="13248" max="13248" width="37.44140625" customWidth="1"/>
    <col min="13249" max="13249" width="12.5546875" customWidth="1"/>
    <col min="13250" max="13250" width="0.88671875" customWidth="1"/>
    <col min="13251" max="13251" width="12.5546875" customWidth="1"/>
    <col min="13252" max="13252" width="14.5546875" customWidth="1"/>
    <col min="13253" max="13253" width="17.44140625" customWidth="1"/>
    <col min="13503" max="13503" width="5.5546875" customWidth="1"/>
    <col min="13504" max="13504" width="37.44140625" customWidth="1"/>
    <col min="13505" max="13505" width="12.5546875" customWidth="1"/>
    <col min="13506" max="13506" width="0.88671875" customWidth="1"/>
    <col min="13507" max="13507" width="12.5546875" customWidth="1"/>
    <col min="13508" max="13508" width="14.5546875" customWidth="1"/>
    <col min="13509" max="13509" width="17.44140625" customWidth="1"/>
    <col min="13759" max="13759" width="5.5546875" customWidth="1"/>
    <col min="13760" max="13760" width="37.44140625" customWidth="1"/>
    <col min="13761" max="13761" width="12.5546875" customWidth="1"/>
    <col min="13762" max="13762" width="0.88671875" customWidth="1"/>
    <col min="13763" max="13763" width="12.5546875" customWidth="1"/>
    <col min="13764" max="13764" width="14.5546875" customWidth="1"/>
    <col min="13765" max="13765" width="17.44140625" customWidth="1"/>
    <col min="14015" max="14015" width="5.5546875" customWidth="1"/>
    <col min="14016" max="14016" width="37.44140625" customWidth="1"/>
    <col min="14017" max="14017" width="12.5546875" customWidth="1"/>
    <col min="14018" max="14018" width="0.88671875" customWidth="1"/>
    <col min="14019" max="14019" width="12.5546875" customWidth="1"/>
    <col min="14020" max="14020" width="14.5546875" customWidth="1"/>
    <col min="14021" max="14021" width="17.44140625" customWidth="1"/>
    <col min="14271" max="14271" width="5.5546875" customWidth="1"/>
    <col min="14272" max="14272" width="37.44140625" customWidth="1"/>
    <col min="14273" max="14273" width="12.5546875" customWidth="1"/>
    <col min="14274" max="14274" width="0.88671875" customWidth="1"/>
    <col min="14275" max="14275" width="12.5546875" customWidth="1"/>
    <col min="14276" max="14276" width="14.5546875" customWidth="1"/>
    <col min="14277" max="14277" width="17.44140625" customWidth="1"/>
    <col min="14527" max="14527" width="5.5546875" customWidth="1"/>
    <col min="14528" max="14528" width="37.44140625" customWidth="1"/>
    <col min="14529" max="14529" width="12.5546875" customWidth="1"/>
    <col min="14530" max="14530" width="0.88671875" customWidth="1"/>
    <col min="14531" max="14531" width="12.5546875" customWidth="1"/>
    <col min="14532" max="14532" width="14.5546875" customWidth="1"/>
    <col min="14533" max="14533" width="17.44140625" customWidth="1"/>
    <col min="14783" max="14783" width="5.5546875" customWidth="1"/>
    <col min="14784" max="14784" width="37.44140625" customWidth="1"/>
    <col min="14785" max="14785" width="12.5546875" customWidth="1"/>
    <col min="14786" max="14786" width="0.88671875" customWidth="1"/>
    <col min="14787" max="14787" width="12.5546875" customWidth="1"/>
    <col min="14788" max="14788" width="14.5546875" customWidth="1"/>
    <col min="14789" max="14789" width="17.44140625" customWidth="1"/>
    <col min="15039" max="15039" width="5.5546875" customWidth="1"/>
    <col min="15040" max="15040" width="37.44140625" customWidth="1"/>
    <col min="15041" max="15041" width="12.5546875" customWidth="1"/>
    <col min="15042" max="15042" width="0.88671875" customWidth="1"/>
    <col min="15043" max="15043" width="12.5546875" customWidth="1"/>
    <col min="15044" max="15044" width="14.5546875" customWidth="1"/>
    <col min="15045" max="15045" width="17.44140625" customWidth="1"/>
    <col min="15295" max="15295" width="5.5546875" customWidth="1"/>
    <col min="15296" max="15296" width="37.44140625" customWidth="1"/>
    <col min="15297" max="15297" width="12.5546875" customWidth="1"/>
    <col min="15298" max="15298" width="0.88671875" customWidth="1"/>
    <col min="15299" max="15299" width="12.5546875" customWidth="1"/>
    <col min="15300" max="15300" width="14.5546875" customWidth="1"/>
    <col min="15301" max="15301" width="17.44140625" customWidth="1"/>
    <col min="15551" max="15551" width="5.5546875" customWidth="1"/>
    <col min="15552" max="15552" width="37.44140625" customWidth="1"/>
    <col min="15553" max="15553" width="12.5546875" customWidth="1"/>
    <col min="15554" max="15554" width="0.88671875" customWidth="1"/>
    <col min="15555" max="15555" width="12.5546875" customWidth="1"/>
    <col min="15556" max="15556" width="14.5546875" customWidth="1"/>
    <col min="15557" max="15557" width="17.44140625" customWidth="1"/>
    <col min="15807" max="15807" width="5.5546875" customWidth="1"/>
    <col min="15808" max="15808" width="37.44140625" customWidth="1"/>
    <col min="15809" max="15809" width="12.5546875" customWidth="1"/>
    <col min="15810" max="15810" width="0.88671875" customWidth="1"/>
    <col min="15811" max="15811" width="12.5546875" customWidth="1"/>
    <col min="15812" max="15812" width="14.5546875" customWidth="1"/>
    <col min="15813" max="15813" width="17.44140625" customWidth="1"/>
    <col min="16063" max="16063" width="5.5546875" customWidth="1"/>
    <col min="16064" max="16064" width="37.44140625" customWidth="1"/>
    <col min="16065" max="16065" width="12.5546875" customWidth="1"/>
    <col min="16066" max="16066" width="0.88671875" customWidth="1"/>
    <col min="16067" max="16067" width="12.5546875" customWidth="1"/>
    <col min="16068" max="16068" width="14.5546875" customWidth="1"/>
    <col min="16069" max="16069" width="17.44140625" customWidth="1"/>
  </cols>
  <sheetData>
    <row r="1" spans="2:6" ht="18" customHeight="1" x14ac:dyDescent="0.3">
      <c r="B1" s="124" t="s">
        <v>167</v>
      </c>
      <c r="C1" s="124"/>
      <c r="D1" s="124"/>
      <c r="E1" s="124"/>
      <c r="F1" s="124"/>
    </row>
    <row r="2" spans="2:6" ht="25.5" customHeight="1" x14ac:dyDescent="0.3">
      <c r="B2" s="125" t="s">
        <v>166</v>
      </c>
      <c r="C2" s="125"/>
      <c r="D2" s="125"/>
      <c r="E2" s="125"/>
      <c r="F2" s="125"/>
    </row>
    <row r="3" spans="2:6" s="59" customFormat="1" ht="16.649999999999999" customHeight="1" x14ac:dyDescent="0.3">
      <c r="B3" s="128" t="s">
        <v>170</v>
      </c>
      <c r="C3" s="129"/>
      <c r="D3" s="129"/>
      <c r="E3" s="129"/>
      <c r="F3" s="129"/>
    </row>
    <row r="4" spans="2:6" s="59" customFormat="1" ht="16.649999999999999" customHeight="1" x14ac:dyDescent="0.3">
      <c r="B4" s="127" t="s">
        <v>169</v>
      </c>
      <c r="C4" s="127"/>
      <c r="D4" s="127"/>
      <c r="E4" s="127"/>
      <c r="F4" s="127"/>
    </row>
    <row r="5" spans="2:6" s="59" customFormat="1" ht="16.649999999999999" customHeight="1" x14ac:dyDescent="0.3">
      <c r="B5" s="130" t="s">
        <v>168</v>
      </c>
      <c r="C5" s="130"/>
      <c r="D5" s="130"/>
      <c r="E5" s="130"/>
      <c r="F5" s="130"/>
    </row>
    <row r="6" spans="2:6" ht="56.1" customHeight="1" x14ac:dyDescent="0.3">
      <c r="B6" s="118" t="s">
        <v>230</v>
      </c>
      <c r="C6" s="118"/>
      <c r="D6" s="118"/>
      <c r="E6" s="6"/>
      <c r="F6" s="69" t="s">
        <v>84</v>
      </c>
    </row>
    <row r="7" spans="2:6" ht="42" customHeight="1" x14ac:dyDescent="0.3">
      <c r="B7" s="7" t="s">
        <v>3</v>
      </c>
      <c r="C7" s="8" t="s">
        <v>4</v>
      </c>
      <c r="D7" s="62" t="s">
        <v>5</v>
      </c>
      <c r="E7" s="10" t="s">
        <v>6</v>
      </c>
      <c r="F7" s="62" t="s">
        <v>87</v>
      </c>
    </row>
    <row r="8" spans="2:6" ht="16.350000000000001" customHeight="1" x14ac:dyDescent="0.3">
      <c r="B8" s="71" t="s">
        <v>10</v>
      </c>
      <c r="C8" s="72" t="s">
        <v>11</v>
      </c>
      <c r="D8" s="58">
        <v>2</v>
      </c>
      <c r="E8" s="61"/>
      <c r="F8" s="58">
        <v>52</v>
      </c>
    </row>
    <row r="9" spans="2:6" ht="17.100000000000001" customHeight="1" x14ac:dyDescent="0.3">
      <c r="B9" s="71" t="s">
        <v>12</v>
      </c>
      <c r="C9" s="72" t="s">
        <v>13</v>
      </c>
      <c r="D9" s="58">
        <v>0.5</v>
      </c>
      <c r="E9" s="61"/>
      <c r="F9" s="58">
        <v>12</v>
      </c>
    </row>
    <row r="10" spans="2:6" ht="17.100000000000001" customHeight="1" x14ac:dyDescent="0.3">
      <c r="B10" s="71" t="s">
        <v>14</v>
      </c>
      <c r="C10" s="72" t="s">
        <v>15</v>
      </c>
      <c r="D10" s="68"/>
      <c r="E10" s="70"/>
      <c r="F10" s="68"/>
    </row>
    <row r="11" spans="2:6" ht="17.100000000000001" customHeight="1" x14ac:dyDescent="0.3">
      <c r="B11" s="71" t="s">
        <v>16</v>
      </c>
      <c r="C11" s="72" t="s">
        <v>17</v>
      </c>
      <c r="D11" s="68"/>
      <c r="E11" s="70"/>
      <c r="F11" s="68"/>
    </row>
    <row r="12" spans="2:6" ht="17.100000000000001" customHeight="1" x14ac:dyDescent="0.3">
      <c r="B12" s="71" t="s">
        <v>18</v>
      </c>
      <c r="C12" s="97" t="s">
        <v>19</v>
      </c>
      <c r="D12" s="68"/>
      <c r="E12" s="70"/>
      <c r="F12" s="68"/>
    </row>
    <row r="13" spans="2:6" ht="16.649999999999999" customHeight="1" x14ac:dyDescent="0.3">
      <c r="B13" s="46" t="s">
        <v>20</v>
      </c>
      <c r="C13" s="14" t="s">
        <v>21</v>
      </c>
      <c r="D13" s="58">
        <v>4.5</v>
      </c>
      <c r="E13" s="61"/>
      <c r="F13" s="58">
        <v>52</v>
      </c>
    </row>
    <row r="14" spans="2:6" ht="16.649999999999999" customHeight="1" x14ac:dyDescent="0.3">
      <c r="B14" s="46" t="s">
        <v>22</v>
      </c>
      <c r="C14" s="14" t="s">
        <v>23</v>
      </c>
      <c r="D14" s="68"/>
      <c r="E14" s="70"/>
      <c r="F14" s="80"/>
    </row>
    <row r="15" spans="2:6" ht="17.100000000000001" customHeight="1" x14ac:dyDescent="0.3">
      <c r="B15" s="46" t="s">
        <v>24</v>
      </c>
      <c r="C15" s="14" t="s">
        <v>25</v>
      </c>
      <c r="D15" s="68"/>
      <c r="E15" s="70"/>
      <c r="F15" s="80"/>
    </row>
    <row r="16" spans="2:6" ht="17.100000000000001" customHeight="1" x14ac:dyDescent="0.3">
      <c r="B16" s="71" t="s">
        <v>26</v>
      </c>
      <c r="C16" s="72" t="s">
        <v>27</v>
      </c>
      <c r="D16" s="58">
        <v>4.5</v>
      </c>
      <c r="E16" s="61"/>
      <c r="F16" s="58">
        <v>52</v>
      </c>
    </row>
    <row r="17" spans="2:6" ht="17.100000000000001" customHeight="1" x14ac:dyDescent="0.3">
      <c r="B17" s="71" t="s">
        <v>28</v>
      </c>
      <c r="C17" s="97" t="s">
        <v>29</v>
      </c>
      <c r="D17" s="68"/>
      <c r="E17" s="70"/>
      <c r="F17" s="68"/>
    </row>
    <row r="18" spans="2:6" ht="17.100000000000001" customHeight="1" x14ac:dyDescent="0.3">
      <c r="B18" s="25" t="s">
        <v>20</v>
      </c>
      <c r="C18" s="14" t="s">
        <v>88</v>
      </c>
      <c r="D18" s="68"/>
      <c r="E18" s="68"/>
      <c r="F18" s="68"/>
    </row>
    <row r="19" spans="2:6" ht="17.100000000000001" customHeight="1" x14ac:dyDescent="0.3">
      <c r="B19" s="25" t="s">
        <v>22</v>
      </c>
      <c r="C19" s="14" t="s">
        <v>31</v>
      </c>
      <c r="D19" s="68"/>
      <c r="E19" s="68"/>
      <c r="F19" s="68"/>
    </row>
    <row r="20" spans="2:6" ht="17.100000000000001" customHeight="1" x14ac:dyDescent="0.3">
      <c r="B20" s="71" t="s">
        <v>32</v>
      </c>
      <c r="C20" s="98" t="s">
        <v>33</v>
      </c>
      <c r="D20" s="68"/>
      <c r="E20" s="70"/>
      <c r="F20" s="68"/>
    </row>
    <row r="21" spans="2:6" ht="16.649999999999999" customHeight="1" x14ac:dyDescent="0.3">
      <c r="B21" s="66" t="s">
        <v>20</v>
      </c>
      <c r="C21" s="73" t="s">
        <v>89</v>
      </c>
      <c r="D21" s="68"/>
      <c r="E21" s="70"/>
      <c r="F21" s="58" t="s">
        <v>226</v>
      </c>
    </row>
    <row r="22" spans="2:6" ht="16.649999999999999" customHeight="1" x14ac:dyDescent="0.3">
      <c r="B22" s="66" t="s">
        <v>22</v>
      </c>
      <c r="C22" s="67" t="s">
        <v>77</v>
      </c>
      <c r="D22" s="68"/>
      <c r="E22" s="70"/>
      <c r="F22" s="58" t="s">
        <v>226</v>
      </c>
    </row>
    <row r="23" spans="2:6" ht="15.6" x14ac:dyDescent="0.3">
      <c r="B23" s="25" t="s">
        <v>24</v>
      </c>
      <c r="C23" s="14" t="s">
        <v>36</v>
      </c>
      <c r="D23" s="68"/>
      <c r="E23" s="70"/>
      <c r="F23" s="58" t="s">
        <v>226</v>
      </c>
    </row>
    <row r="24" spans="2:6" ht="17.100000000000001" customHeight="1" x14ac:dyDescent="0.3">
      <c r="B24" s="71" t="s">
        <v>39</v>
      </c>
      <c r="C24" s="72" t="s">
        <v>90</v>
      </c>
      <c r="D24" s="68"/>
      <c r="E24" s="70"/>
      <c r="F24" s="68"/>
    </row>
    <row r="25" spans="2:6" ht="15.6" x14ac:dyDescent="0.3">
      <c r="B25" s="71" t="s">
        <v>41</v>
      </c>
      <c r="C25" s="72" t="s">
        <v>40</v>
      </c>
      <c r="D25" s="68"/>
      <c r="E25" s="61"/>
      <c r="F25" s="58" t="s">
        <v>226</v>
      </c>
    </row>
    <row r="26" spans="2:6" ht="17.100000000000001" customHeight="1" x14ac:dyDescent="0.3">
      <c r="B26" s="71" t="s">
        <v>43</v>
      </c>
      <c r="C26" s="74" t="s">
        <v>42</v>
      </c>
      <c r="D26" s="68"/>
      <c r="E26" s="68"/>
      <c r="F26" s="68"/>
    </row>
    <row r="27" spans="2:6" ht="16.649999999999999" customHeight="1" x14ac:dyDescent="0.3">
      <c r="B27" s="71" t="s">
        <v>46</v>
      </c>
      <c r="C27" s="72" t="s">
        <v>78</v>
      </c>
      <c r="D27" s="68"/>
      <c r="E27" s="58"/>
      <c r="F27" s="58" t="s">
        <v>226</v>
      </c>
    </row>
    <row r="28" spans="2:6" ht="17.100000000000001" customHeight="1" x14ac:dyDescent="0.3">
      <c r="B28" s="71" t="s">
        <v>48</v>
      </c>
      <c r="C28" s="75" t="s">
        <v>47</v>
      </c>
      <c r="D28" s="68"/>
      <c r="E28" s="68"/>
      <c r="F28" s="68"/>
    </row>
    <row r="29" spans="2:6" ht="17.100000000000001" customHeight="1" x14ac:dyDescent="0.3">
      <c r="B29" s="71" t="s">
        <v>50</v>
      </c>
      <c r="C29" s="75" t="s">
        <v>49</v>
      </c>
      <c r="D29" s="68"/>
      <c r="E29" s="68"/>
      <c r="F29" s="68"/>
    </row>
    <row r="30" spans="2:6" ht="17.100000000000001" customHeight="1" x14ac:dyDescent="0.3">
      <c r="B30" s="71" t="s">
        <v>54</v>
      </c>
      <c r="C30" s="75" t="s">
        <v>51</v>
      </c>
      <c r="D30" s="68"/>
      <c r="E30" s="70"/>
      <c r="F30" s="68"/>
    </row>
    <row r="31" spans="2:6" ht="16.649999999999999" customHeight="1" x14ac:dyDescent="0.3">
      <c r="B31" s="25" t="s">
        <v>20</v>
      </c>
      <c r="C31" s="14" t="s">
        <v>52</v>
      </c>
      <c r="D31" s="68"/>
      <c r="E31" s="70"/>
      <c r="F31" s="58" t="s">
        <v>226</v>
      </c>
    </row>
    <row r="32" spans="2:6" ht="46.65" customHeight="1" x14ac:dyDescent="0.3">
      <c r="B32" s="25" t="s">
        <v>22</v>
      </c>
      <c r="C32" s="60" t="s">
        <v>74</v>
      </c>
      <c r="D32" s="68"/>
      <c r="E32" s="70"/>
      <c r="F32" s="68"/>
    </row>
    <row r="33" spans="2:6" ht="17.100000000000001" customHeight="1" x14ac:dyDescent="0.3">
      <c r="B33" s="71" t="s">
        <v>75</v>
      </c>
      <c r="C33" s="99" t="s">
        <v>91</v>
      </c>
      <c r="D33" s="68"/>
      <c r="E33" s="70"/>
      <c r="F33" s="68"/>
    </row>
    <row r="34" spans="2:6" ht="30" customHeight="1" x14ac:dyDescent="0.3">
      <c r="B34" s="25" t="s">
        <v>20</v>
      </c>
      <c r="C34" s="14" t="s">
        <v>85</v>
      </c>
      <c r="D34" s="68"/>
      <c r="E34" s="70"/>
      <c r="F34" s="68"/>
    </row>
    <row r="35" spans="2:6" ht="15.6" x14ac:dyDescent="0.3">
      <c r="B35" s="25" t="s">
        <v>22</v>
      </c>
      <c r="C35" s="44" t="s">
        <v>69</v>
      </c>
      <c r="D35" s="68"/>
      <c r="E35" s="70"/>
      <c r="F35" s="68"/>
    </row>
    <row r="36" spans="2:6" ht="30" customHeight="1" x14ac:dyDescent="0.3">
      <c r="B36" s="25" t="s">
        <v>24</v>
      </c>
      <c r="C36" s="14" t="s">
        <v>86</v>
      </c>
      <c r="D36" s="68"/>
      <c r="E36" s="70"/>
      <c r="F36" s="68"/>
    </row>
    <row r="37" spans="2:6" ht="47.4" customHeight="1" x14ac:dyDescent="0.3">
      <c r="B37" s="25" t="s">
        <v>37</v>
      </c>
      <c r="C37" s="14" t="s">
        <v>82</v>
      </c>
      <c r="D37" s="68"/>
      <c r="E37" s="70"/>
      <c r="F37" s="68"/>
    </row>
    <row r="38" spans="2:6" ht="30" customHeight="1" x14ac:dyDescent="0.3">
      <c r="B38" s="25" t="s">
        <v>60</v>
      </c>
      <c r="C38" s="44" t="s">
        <v>83</v>
      </c>
      <c r="D38" s="68"/>
      <c r="E38" s="70"/>
      <c r="F38" s="68"/>
    </row>
    <row r="39" spans="2:6" ht="16.649999999999999" customHeight="1" x14ac:dyDescent="0.3">
      <c r="B39" s="25" t="s">
        <v>62</v>
      </c>
      <c r="C39" s="14" t="s">
        <v>59</v>
      </c>
      <c r="D39" s="68"/>
      <c r="E39" s="61"/>
      <c r="F39" s="58" t="s">
        <v>226</v>
      </c>
    </row>
    <row r="40" spans="2:6" ht="16.649999999999999" customHeight="1" x14ac:dyDescent="0.3">
      <c r="B40" s="25" t="s">
        <v>64</v>
      </c>
      <c r="C40" s="14" t="s">
        <v>61</v>
      </c>
      <c r="D40" s="68"/>
      <c r="E40" s="70"/>
      <c r="F40" s="68"/>
    </row>
    <row r="41" spans="2:6" ht="16.649999999999999" customHeight="1" x14ac:dyDescent="0.3">
      <c r="B41" s="25" t="s">
        <v>66</v>
      </c>
      <c r="C41" s="14" t="s">
        <v>63</v>
      </c>
      <c r="D41" s="68"/>
      <c r="E41" s="70"/>
      <c r="F41" s="68"/>
    </row>
    <row r="42" spans="2:6" ht="15.6" x14ac:dyDescent="0.3">
      <c r="B42" s="25" t="s">
        <v>68</v>
      </c>
      <c r="C42" s="14" t="s">
        <v>65</v>
      </c>
      <c r="D42" s="68"/>
      <c r="E42" s="70"/>
      <c r="F42" s="68"/>
    </row>
    <row r="43" spans="2:6" ht="15.6" x14ac:dyDescent="0.3">
      <c r="B43" s="25" t="s">
        <v>70</v>
      </c>
      <c r="C43" s="48" t="s">
        <v>67</v>
      </c>
      <c r="D43" s="68"/>
      <c r="E43" s="70"/>
      <c r="F43" s="68"/>
    </row>
    <row r="44" spans="2:6" ht="30" customHeight="1" x14ac:dyDescent="0.3">
      <c r="B44" s="25" t="s">
        <v>92</v>
      </c>
      <c r="C44" s="14" t="s">
        <v>71</v>
      </c>
      <c r="D44" s="68"/>
      <c r="E44" s="70"/>
      <c r="F44" s="68"/>
    </row>
    <row r="45" spans="2:6" ht="16.649999999999999" customHeight="1" x14ac:dyDescent="0.3">
      <c r="B45" s="71" t="s">
        <v>93</v>
      </c>
      <c r="C45" s="76" t="s">
        <v>79</v>
      </c>
      <c r="D45" s="68"/>
      <c r="E45" s="58"/>
      <c r="F45" s="58" t="s">
        <v>226</v>
      </c>
    </row>
    <row r="46" spans="2:6" ht="15.6" x14ac:dyDescent="0.3">
      <c r="B46" s="71" t="s">
        <v>80</v>
      </c>
      <c r="C46" s="77" t="s">
        <v>81</v>
      </c>
      <c r="D46" s="68"/>
      <c r="E46" s="58"/>
      <c r="F46" s="58" t="s">
        <v>226</v>
      </c>
    </row>
    <row r="47" spans="2:6" ht="36" customHeight="1" x14ac:dyDescent="0.3">
      <c r="E47"/>
    </row>
    <row r="48" spans="2:6" ht="15.6" x14ac:dyDescent="0.3">
      <c r="C48" s="83"/>
      <c r="D48" s="63"/>
      <c r="E48" s="64"/>
      <c r="F48" s="63"/>
    </row>
    <row r="49" spans="3:6" x14ac:dyDescent="0.3">
      <c r="C49" s="63"/>
      <c r="D49" s="63"/>
      <c r="E49" s="64"/>
      <c r="F49" s="63"/>
    </row>
    <row r="50" spans="3:6" x14ac:dyDescent="0.3">
      <c r="C50" s="63"/>
      <c r="D50" s="63"/>
      <c r="E50" s="64"/>
      <c r="F50" s="63"/>
    </row>
    <row r="51" spans="3:6" x14ac:dyDescent="0.3">
      <c r="C51" s="63"/>
      <c r="D51" s="63"/>
      <c r="E51" s="64"/>
      <c r="F51" s="63"/>
    </row>
    <row r="52" spans="3:6" x14ac:dyDescent="0.3">
      <c r="C52" s="63"/>
      <c r="D52" s="63"/>
      <c r="E52" s="64"/>
      <c r="F52" s="63"/>
    </row>
    <row r="53" spans="3:6" x14ac:dyDescent="0.3">
      <c r="C53" s="63"/>
      <c r="D53" s="63"/>
      <c r="E53" s="64"/>
      <c r="F53" s="63"/>
    </row>
    <row r="54" spans="3:6" x14ac:dyDescent="0.3">
      <c r="C54" s="63"/>
      <c r="D54" s="63"/>
      <c r="E54" s="64"/>
      <c r="F54" s="63"/>
    </row>
  </sheetData>
  <sheetProtection password="C7BF" sheet="1" selectLockedCells="1"/>
  <mergeCells count="6">
    <mergeCell ref="B1:F1"/>
    <mergeCell ref="B2:F2"/>
    <mergeCell ref="B3:F3"/>
    <mergeCell ref="B5:F5"/>
    <mergeCell ref="B6:D6"/>
    <mergeCell ref="B4:F4"/>
  </mergeCells>
  <pageMargins left="0.2" right="0.2" top="1" bottom="0.75" header="0.3" footer="0.3"/>
  <pageSetup fitToHeight="0" orientation="portrait" r:id="rId1"/>
  <headerFooter>
    <oddHeader>&amp;C
&amp;"Arial,Bold"&amp;12SCHEDULE OF PRICES FOR 
LANDSCAPE MAINTENANCE SERVICES FOR EAST LA MEDIANS&amp;R&amp;"Arial,Bold"&amp;13FORM PW-2.6</oddHeader>
    <oddFooter>&amp;CPage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301E2-81F7-45D4-A340-496062E51653}">
  <dimension ref="A1:K145"/>
  <sheetViews>
    <sheetView view="pageLayout" topLeftCell="A119" zoomScaleNormal="100" zoomScaleSheetLayoutView="120" workbookViewId="0">
      <selection activeCell="I121" sqref="I121"/>
    </sheetView>
  </sheetViews>
  <sheetFormatPr defaultRowHeight="14.4" x14ac:dyDescent="0.3"/>
  <cols>
    <col min="1" max="1" width="4.6640625" customWidth="1"/>
    <col min="2" max="4" width="9.33203125" customWidth="1"/>
    <col min="5" max="5" width="17.33203125" customWidth="1"/>
    <col min="6" max="6" width="8.6640625" customWidth="1"/>
    <col min="7" max="8" width="4.6640625" customWidth="1"/>
    <col min="9" max="9" width="18.6640625" customWidth="1"/>
    <col min="10" max="10" width="5" customWidth="1"/>
    <col min="11" max="11" width="2.6640625" customWidth="1"/>
  </cols>
  <sheetData>
    <row r="1" spans="1:11" ht="12" customHeight="1" x14ac:dyDescent="0.3">
      <c r="A1" s="158"/>
      <c r="B1" s="159"/>
      <c r="C1" s="159"/>
      <c r="D1" s="159"/>
      <c r="E1" s="159"/>
      <c r="F1" s="159"/>
      <c r="G1" s="159"/>
      <c r="H1" s="159"/>
      <c r="I1" s="159"/>
      <c r="J1" s="159"/>
      <c r="K1" s="159"/>
    </row>
    <row r="2" spans="1:11" ht="15.6" x14ac:dyDescent="0.3">
      <c r="A2" s="160" t="s">
        <v>257</v>
      </c>
      <c r="B2" s="160"/>
      <c r="C2" s="160"/>
      <c r="D2" s="160"/>
      <c r="E2" s="160"/>
      <c r="F2" s="160"/>
      <c r="G2" s="160"/>
      <c r="H2" s="160"/>
      <c r="I2" s="160"/>
      <c r="J2" s="160"/>
    </row>
    <row r="3" spans="1:11" ht="15.6" x14ac:dyDescent="0.3">
      <c r="A3" s="161"/>
      <c r="B3" s="162"/>
      <c r="C3" s="162"/>
      <c r="D3" s="162"/>
      <c r="E3" s="160" t="s">
        <v>352</v>
      </c>
      <c r="F3" s="160"/>
      <c r="G3" s="163"/>
      <c r="H3" s="164"/>
      <c r="I3" s="162"/>
      <c r="J3" s="165"/>
    </row>
    <row r="4" spans="1:11" ht="12" customHeight="1" x14ac:dyDescent="0.3">
      <c r="A4" s="166" t="s">
        <v>258</v>
      </c>
      <c r="B4" s="166"/>
      <c r="C4" s="166"/>
      <c r="D4" s="166"/>
      <c r="E4" s="166"/>
      <c r="F4" s="166"/>
      <c r="G4" s="166"/>
      <c r="H4" s="166"/>
      <c r="I4" s="166"/>
      <c r="J4" s="166"/>
    </row>
    <row r="5" spans="1:11" ht="15.6" x14ac:dyDescent="0.3">
      <c r="A5" s="167"/>
      <c r="B5" s="166" t="s">
        <v>353</v>
      </c>
      <c r="C5" s="166"/>
      <c r="D5" s="166"/>
      <c r="E5" s="166"/>
      <c r="F5" s="166"/>
      <c r="G5" s="166"/>
      <c r="H5" s="166"/>
      <c r="I5" s="166"/>
      <c r="J5" s="167"/>
    </row>
    <row r="6" spans="1:11" ht="10.8" customHeight="1" x14ac:dyDescent="0.3">
      <c r="A6" s="168"/>
      <c r="B6" s="168"/>
      <c r="C6" s="168"/>
      <c r="D6" s="168"/>
      <c r="E6" s="168"/>
      <c r="F6" s="168"/>
      <c r="G6" s="168"/>
      <c r="H6" s="169"/>
      <c r="I6" s="168"/>
      <c r="J6" s="162"/>
    </row>
    <row r="7" spans="1:11" ht="15.6" x14ac:dyDescent="0.3">
      <c r="A7" s="171"/>
      <c r="B7" s="172" t="s">
        <v>259</v>
      </c>
      <c r="C7" s="172"/>
      <c r="D7" s="172"/>
      <c r="E7" s="172"/>
      <c r="F7" s="172"/>
      <c r="G7" s="172"/>
      <c r="H7" s="172"/>
      <c r="I7" s="172"/>
      <c r="J7" s="165"/>
    </row>
    <row r="8" spans="1:11" ht="14.4" customHeight="1" x14ac:dyDescent="0.3">
      <c r="A8" s="171"/>
      <c r="B8" s="170" t="s">
        <v>260</v>
      </c>
      <c r="C8" s="170"/>
      <c r="D8" s="170"/>
      <c r="E8" s="170"/>
      <c r="F8" s="170"/>
      <c r="G8" s="170"/>
      <c r="H8" s="170"/>
      <c r="I8" s="170"/>
      <c r="J8" s="165"/>
    </row>
    <row r="9" spans="1:11" ht="12.6" customHeight="1" x14ac:dyDescent="0.3">
      <c r="A9" s="164"/>
      <c r="B9" s="173"/>
      <c r="C9" s="165"/>
      <c r="D9" s="165"/>
      <c r="E9" s="165"/>
      <c r="F9" s="165"/>
      <c r="G9" s="163"/>
      <c r="H9" s="164"/>
      <c r="I9" s="165"/>
      <c r="J9" s="165"/>
    </row>
    <row r="10" spans="1:11" ht="14.4" customHeight="1" x14ac:dyDescent="0.3">
      <c r="A10" s="171" t="s">
        <v>10</v>
      </c>
      <c r="B10" s="174" t="s">
        <v>261</v>
      </c>
      <c r="C10" s="175"/>
      <c r="D10" s="175"/>
      <c r="E10" s="175"/>
      <c r="F10" s="176" t="s">
        <v>262</v>
      </c>
      <c r="G10" s="177" t="s">
        <v>263</v>
      </c>
      <c r="H10" s="178" t="s">
        <v>264</v>
      </c>
      <c r="I10" s="184"/>
      <c r="J10" s="175" t="s">
        <v>265</v>
      </c>
    </row>
    <row r="11" spans="1:11" ht="15.6" x14ac:dyDescent="0.3">
      <c r="A11" s="171"/>
      <c r="B11" s="174"/>
      <c r="C11" s="175"/>
      <c r="D11" s="175"/>
      <c r="E11" s="175"/>
      <c r="F11" s="176"/>
      <c r="G11" s="177"/>
      <c r="H11" s="178"/>
      <c r="I11" s="179"/>
      <c r="J11" s="175"/>
    </row>
    <row r="12" spans="1:11" ht="15.6" x14ac:dyDescent="0.3">
      <c r="A12" s="164"/>
      <c r="B12" s="174"/>
      <c r="C12" s="175"/>
      <c r="D12" s="175"/>
      <c r="E12" s="175"/>
      <c r="F12" s="176" t="s">
        <v>266</v>
      </c>
      <c r="G12" s="177" t="s">
        <v>263</v>
      </c>
      <c r="H12" s="178" t="s">
        <v>264</v>
      </c>
      <c r="I12" s="184"/>
      <c r="J12" s="175" t="s">
        <v>265</v>
      </c>
    </row>
    <row r="13" spans="1:11" ht="12" customHeight="1" x14ac:dyDescent="0.3">
      <c r="A13" s="164"/>
      <c r="B13" s="174"/>
      <c r="C13" s="175"/>
      <c r="D13" s="175"/>
      <c r="E13" s="175"/>
      <c r="F13" s="176"/>
      <c r="G13" s="177"/>
      <c r="H13" s="178"/>
      <c r="I13" s="179"/>
      <c r="J13" s="175"/>
    </row>
    <row r="14" spans="1:11" ht="15.6" x14ac:dyDescent="0.3">
      <c r="A14" s="164"/>
      <c r="B14" s="174"/>
      <c r="C14" s="175"/>
      <c r="D14" s="175"/>
      <c r="E14" s="175"/>
      <c r="F14" s="176" t="s">
        <v>267</v>
      </c>
      <c r="G14" s="177" t="s">
        <v>263</v>
      </c>
      <c r="H14" s="178" t="s">
        <v>264</v>
      </c>
      <c r="I14" s="184"/>
      <c r="J14" s="175" t="s">
        <v>265</v>
      </c>
    </row>
    <row r="15" spans="1:11" ht="12" customHeight="1" x14ac:dyDescent="0.3">
      <c r="A15" s="164"/>
      <c r="B15" s="174"/>
      <c r="C15" s="175"/>
      <c r="D15" s="175"/>
      <c r="E15" s="175"/>
      <c r="F15" s="178"/>
      <c r="G15" s="177"/>
      <c r="H15" s="178"/>
      <c r="I15" s="179"/>
      <c r="J15" s="175"/>
    </row>
    <row r="16" spans="1:11" ht="15.6" x14ac:dyDescent="0.3">
      <c r="A16" s="171" t="s">
        <v>12</v>
      </c>
      <c r="B16" s="174" t="s">
        <v>268</v>
      </c>
      <c r="C16" s="175"/>
      <c r="D16" s="175"/>
      <c r="E16" s="175"/>
      <c r="F16" s="176"/>
      <c r="G16" s="177" t="s">
        <v>263</v>
      </c>
      <c r="H16" s="178" t="s">
        <v>264</v>
      </c>
      <c r="I16" s="184"/>
      <c r="J16" s="175" t="s">
        <v>265</v>
      </c>
    </row>
    <row r="17" spans="1:10" ht="12" customHeight="1" x14ac:dyDescent="0.3">
      <c r="A17" s="164"/>
      <c r="B17" s="174"/>
      <c r="C17" s="175"/>
      <c r="D17" s="175"/>
      <c r="E17" s="175"/>
      <c r="F17" s="178"/>
      <c r="G17" s="177"/>
      <c r="H17" s="178"/>
      <c r="I17" s="179"/>
      <c r="J17" s="175"/>
    </row>
    <row r="18" spans="1:10" ht="15.6" x14ac:dyDescent="0.3">
      <c r="A18" s="171" t="s">
        <v>14</v>
      </c>
      <c r="B18" s="174" t="s">
        <v>269</v>
      </c>
      <c r="C18" s="175"/>
      <c r="D18" s="175"/>
      <c r="E18" s="175"/>
      <c r="F18" s="176"/>
      <c r="G18" s="177" t="s">
        <v>263</v>
      </c>
      <c r="H18" s="178" t="s">
        <v>264</v>
      </c>
      <c r="I18" s="184"/>
      <c r="J18" s="175" t="s">
        <v>265</v>
      </c>
    </row>
    <row r="19" spans="1:10" ht="12" customHeight="1" x14ac:dyDescent="0.3">
      <c r="A19" s="164"/>
      <c r="B19" s="174"/>
      <c r="C19" s="175"/>
      <c r="D19" s="175"/>
      <c r="E19" s="175"/>
      <c r="F19" s="178"/>
      <c r="G19" s="177"/>
      <c r="H19" s="178"/>
      <c r="I19" s="179"/>
      <c r="J19" s="175"/>
    </row>
    <row r="20" spans="1:10" ht="15.6" x14ac:dyDescent="0.3">
      <c r="A20" s="171" t="s">
        <v>16</v>
      </c>
      <c r="B20" s="174" t="s">
        <v>270</v>
      </c>
      <c r="C20" s="175"/>
      <c r="D20" s="175"/>
      <c r="E20" s="175"/>
      <c r="F20" s="176" t="s">
        <v>262</v>
      </c>
      <c r="G20" s="177" t="s">
        <v>263</v>
      </c>
      <c r="H20" s="178" t="s">
        <v>264</v>
      </c>
      <c r="I20" s="184"/>
      <c r="J20" s="175" t="s">
        <v>265</v>
      </c>
    </row>
    <row r="21" spans="1:10" ht="12" customHeight="1" x14ac:dyDescent="0.3">
      <c r="A21" s="171"/>
      <c r="B21" s="174"/>
      <c r="C21" s="175"/>
      <c r="D21" s="175"/>
      <c r="E21" s="175"/>
      <c r="F21" s="176"/>
      <c r="G21" s="177"/>
      <c r="H21" s="178"/>
      <c r="I21" s="179"/>
      <c r="J21" s="175"/>
    </row>
    <row r="22" spans="1:10" ht="15.6" x14ac:dyDescent="0.3">
      <c r="A22" s="164"/>
      <c r="B22" s="174"/>
      <c r="C22" s="175"/>
      <c r="D22" s="175"/>
      <c r="E22" s="175"/>
      <c r="F22" s="176" t="s">
        <v>266</v>
      </c>
      <c r="G22" s="177" t="s">
        <v>263</v>
      </c>
      <c r="H22" s="178" t="s">
        <v>264</v>
      </c>
      <c r="I22" s="184"/>
      <c r="J22" s="175" t="s">
        <v>265</v>
      </c>
    </row>
    <row r="23" spans="1:10" ht="12" customHeight="1" x14ac:dyDescent="0.3">
      <c r="A23" s="164"/>
      <c r="B23" s="174"/>
      <c r="C23" s="175"/>
      <c r="D23" s="175"/>
      <c r="E23" s="175"/>
      <c r="F23" s="176"/>
      <c r="G23" s="177"/>
      <c r="H23" s="178"/>
      <c r="I23" s="179"/>
      <c r="J23" s="175"/>
    </row>
    <row r="24" spans="1:10" ht="15.6" x14ac:dyDescent="0.3">
      <c r="A24" s="164"/>
      <c r="B24" s="174"/>
      <c r="C24" s="175"/>
      <c r="D24" s="175"/>
      <c r="E24" s="175"/>
      <c r="F24" s="178" t="s">
        <v>271</v>
      </c>
      <c r="G24" s="177" t="s">
        <v>263</v>
      </c>
      <c r="H24" s="178" t="s">
        <v>264</v>
      </c>
      <c r="I24" s="184"/>
      <c r="J24" s="175" t="s">
        <v>265</v>
      </c>
    </row>
    <row r="25" spans="1:10" ht="12" customHeight="1" x14ac:dyDescent="0.3">
      <c r="A25" s="171"/>
      <c r="B25" s="174"/>
      <c r="C25" s="175"/>
      <c r="D25" s="175"/>
      <c r="E25" s="175"/>
      <c r="F25" s="176"/>
      <c r="G25" s="177"/>
      <c r="H25" s="178"/>
      <c r="I25" s="179"/>
      <c r="J25" s="175"/>
    </row>
    <row r="26" spans="1:10" ht="15.6" x14ac:dyDescent="0.3">
      <c r="A26" s="164"/>
      <c r="B26" s="174"/>
      <c r="C26" s="175"/>
      <c r="D26" s="175"/>
      <c r="E26" s="175"/>
      <c r="F26" s="178" t="s">
        <v>267</v>
      </c>
      <c r="G26" s="177" t="s">
        <v>263</v>
      </c>
      <c r="H26" s="178" t="s">
        <v>264</v>
      </c>
      <c r="I26" s="184"/>
      <c r="J26" s="175" t="s">
        <v>265</v>
      </c>
    </row>
    <row r="27" spans="1:10" ht="12" customHeight="1" x14ac:dyDescent="0.3">
      <c r="A27" s="164"/>
      <c r="B27" s="174"/>
      <c r="C27" s="175"/>
      <c r="D27" s="175"/>
      <c r="E27" s="175"/>
      <c r="F27" s="176"/>
      <c r="G27" s="177"/>
      <c r="H27" s="178"/>
      <c r="I27" s="179"/>
      <c r="J27" s="175"/>
    </row>
    <row r="28" spans="1:10" ht="15.6" x14ac:dyDescent="0.3">
      <c r="A28" s="164"/>
      <c r="B28" s="174"/>
      <c r="C28" s="175"/>
      <c r="D28" s="175"/>
      <c r="E28" s="175"/>
      <c r="F28" s="178" t="s">
        <v>272</v>
      </c>
      <c r="G28" s="177" t="s">
        <v>263</v>
      </c>
      <c r="H28" s="178" t="s">
        <v>264</v>
      </c>
      <c r="I28" s="184"/>
      <c r="J28" s="175" t="s">
        <v>265</v>
      </c>
    </row>
    <row r="29" spans="1:10" ht="12" customHeight="1" x14ac:dyDescent="0.3">
      <c r="A29" s="164"/>
      <c r="B29" s="174"/>
      <c r="C29" s="175"/>
      <c r="D29" s="175"/>
      <c r="E29" s="175"/>
      <c r="F29" s="178"/>
      <c r="G29" s="177"/>
      <c r="H29" s="178"/>
      <c r="I29" s="179"/>
      <c r="J29" s="175"/>
    </row>
    <row r="30" spans="1:10" ht="15.6" x14ac:dyDescent="0.3">
      <c r="A30" s="171" t="s">
        <v>18</v>
      </c>
      <c r="B30" s="174" t="s">
        <v>273</v>
      </c>
      <c r="C30" s="175"/>
      <c r="D30" s="175"/>
      <c r="E30" s="175"/>
      <c r="F30" s="176"/>
      <c r="G30" s="177" t="s">
        <v>263</v>
      </c>
      <c r="H30" s="178" t="s">
        <v>264</v>
      </c>
      <c r="I30" s="184"/>
      <c r="J30" s="175" t="s">
        <v>265</v>
      </c>
    </row>
    <row r="31" spans="1:10" ht="12" customHeight="1" x14ac:dyDescent="0.3">
      <c r="A31" s="164"/>
      <c r="B31" s="174"/>
      <c r="C31" s="175"/>
      <c r="D31" s="175"/>
      <c r="E31" s="175"/>
      <c r="F31" s="178"/>
      <c r="G31" s="177"/>
      <c r="H31" s="178"/>
      <c r="I31" s="179"/>
      <c r="J31" s="175"/>
    </row>
    <row r="32" spans="1:10" ht="15.6" x14ac:dyDescent="0.3">
      <c r="A32" s="171" t="s">
        <v>26</v>
      </c>
      <c r="B32" s="174" t="s">
        <v>274</v>
      </c>
      <c r="C32" s="175"/>
      <c r="D32" s="175"/>
      <c r="E32" s="175"/>
      <c r="F32" s="176" t="s">
        <v>262</v>
      </c>
      <c r="G32" s="177" t="s">
        <v>263</v>
      </c>
      <c r="H32" s="178" t="s">
        <v>264</v>
      </c>
      <c r="I32" s="184"/>
      <c r="J32" s="175" t="s">
        <v>265</v>
      </c>
    </row>
    <row r="33" spans="1:10" ht="12" customHeight="1" x14ac:dyDescent="0.3">
      <c r="A33" s="171"/>
      <c r="B33" s="174"/>
      <c r="C33" s="175"/>
      <c r="D33" s="175"/>
      <c r="E33" s="175"/>
      <c r="F33" s="176"/>
      <c r="G33" s="177"/>
      <c r="H33" s="178"/>
      <c r="I33" s="179"/>
      <c r="J33" s="175"/>
    </row>
    <row r="34" spans="1:10" ht="15.6" x14ac:dyDescent="0.3">
      <c r="A34" s="164"/>
      <c r="B34" s="174"/>
      <c r="C34" s="175"/>
      <c r="D34" s="175"/>
      <c r="E34" s="175"/>
      <c r="F34" s="176" t="s">
        <v>266</v>
      </c>
      <c r="G34" s="177" t="s">
        <v>263</v>
      </c>
      <c r="H34" s="178" t="s">
        <v>264</v>
      </c>
      <c r="I34" s="184"/>
      <c r="J34" s="175" t="s">
        <v>265</v>
      </c>
    </row>
    <row r="35" spans="1:10" ht="12" customHeight="1" x14ac:dyDescent="0.3">
      <c r="A35" s="164"/>
      <c r="B35" s="174"/>
      <c r="C35" s="175"/>
      <c r="D35" s="175"/>
      <c r="E35" s="175"/>
      <c r="F35" s="176"/>
      <c r="G35" s="177"/>
      <c r="H35" s="178"/>
      <c r="I35" s="179"/>
      <c r="J35" s="175"/>
    </row>
    <row r="36" spans="1:10" ht="15.6" x14ac:dyDescent="0.3">
      <c r="A36" s="164"/>
      <c r="B36" s="174"/>
      <c r="C36" s="175"/>
      <c r="D36" s="175"/>
      <c r="E36" s="175"/>
      <c r="F36" s="176" t="s">
        <v>267</v>
      </c>
      <c r="G36" s="177" t="s">
        <v>263</v>
      </c>
      <c r="H36" s="178" t="s">
        <v>264</v>
      </c>
      <c r="I36" s="184"/>
      <c r="J36" s="175" t="s">
        <v>265</v>
      </c>
    </row>
    <row r="37" spans="1:10" ht="12" customHeight="1" x14ac:dyDescent="0.3">
      <c r="A37" s="164"/>
      <c r="B37" s="174"/>
      <c r="C37" s="175"/>
      <c r="D37" s="175"/>
      <c r="E37" s="175"/>
      <c r="F37" s="178"/>
      <c r="G37" s="177"/>
      <c r="H37" s="178"/>
      <c r="I37" s="179"/>
      <c r="J37" s="175"/>
    </row>
    <row r="38" spans="1:10" ht="15.6" x14ac:dyDescent="0.3">
      <c r="A38" s="176" t="s">
        <v>28</v>
      </c>
      <c r="B38" s="174" t="s">
        <v>275</v>
      </c>
      <c r="C38" s="175"/>
      <c r="D38" s="175"/>
      <c r="E38" s="175"/>
      <c r="F38" s="178" t="s">
        <v>276</v>
      </c>
      <c r="G38" s="177" t="s">
        <v>263</v>
      </c>
      <c r="H38" s="178" t="s">
        <v>264</v>
      </c>
      <c r="I38" s="184"/>
      <c r="J38" s="175" t="s">
        <v>265</v>
      </c>
    </row>
    <row r="39" spans="1:10" ht="12" customHeight="1" x14ac:dyDescent="0.3">
      <c r="A39" s="164"/>
      <c r="B39" s="174"/>
      <c r="C39" s="175"/>
      <c r="D39" s="175"/>
      <c r="E39" s="175"/>
      <c r="F39" s="178"/>
      <c r="G39" s="177"/>
      <c r="H39" s="178"/>
      <c r="I39" s="179"/>
      <c r="J39" s="175"/>
    </row>
    <row r="40" spans="1:10" ht="15.6" x14ac:dyDescent="0.3">
      <c r="A40" s="176" t="s">
        <v>32</v>
      </c>
      <c r="B40" s="174" t="s">
        <v>277</v>
      </c>
      <c r="C40" s="175"/>
      <c r="D40" s="175"/>
      <c r="E40" s="175"/>
      <c r="F40" s="178" t="s">
        <v>278</v>
      </c>
      <c r="G40" s="177" t="s">
        <v>263</v>
      </c>
      <c r="H40" s="178" t="s">
        <v>264</v>
      </c>
      <c r="I40" s="184"/>
      <c r="J40" s="175" t="s">
        <v>265</v>
      </c>
    </row>
    <row r="41" spans="1:10" ht="12" customHeight="1" x14ac:dyDescent="0.3">
      <c r="A41" s="164"/>
      <c r="B41" s="174"/>
      <c r="C41" s="175"/>
      <c r="D41" s="175"/>
      <c r="E41" s="175"/>
      <c r="F41" s="178"/>
      <c r="G41" s="177"/>
      <c r="H41" s="178"/>
      <c r="I41" s="179"/>
      <c r="J41" s="175"/>
    </row>
    <row r="42" spans="1:10" ht="15.6" x14ac:dyDescent="0.3">
      <c r="A42" s="171" t="s">
        <v>39</v>
      </c>
      <c r="B42" s="174" t="s">
        <v>279</v>
      </c>
      <c r="C42" s="175"/>
      <c r="D42" s="175"/>
      <c r="E42" s="175"/>
      <c r="F42" s="176" t="s">
        <v>280</v>
      </c>
      <c r="G42" s="177" t="s">
        <v>263</v>
      </c>
      <c r="H42" s="178" t="s">
        <v>264</v>
      </c>
      <c r="I42" s="184"/>
      <c r="J42" s="175" t="s">
        <v>265</v>
      </c>
    </row>
    <row r="43" spans="1:10" ht="12" customHeight="1" x14ac:dyDescent="0.3">
      <c r="A43" s="171"/>
      <c r="B43" s="174"/>
      <c r="C43" s="175"/>
      <c r="D43" s="175"/>
      <c r="E43" s="175"/>
      <c r="F43" s="176"/>
      <c r="G43" s="177"/>
      <c r="H43" s="178"/>
      <c r="I43" s="179"/>
      <c r="J43" s="175"/>
    </row>
    <row r="44" spans="1:10" ht="15.6" x14ac:dyDescent="0.3">
      <c r="A44" s="164"/>
      <c r="B44" s="174"/>
      <c r="C44" s="175"/>
      <c r="D44" s="175"/>
      <c r="E44" s="175"/>
      <c r="F44" s="176" t="s">
        <v>281</v>
      </c>
      <c r="G44" s="177" t="s">
        <v>263</v>
      </c>
      <c r="H44" s="178" t="s">
        <v>264</v>
      </c>
      <c r="I44" s="184"/>
      <c r="J44" s="175" t="s">
        <v>265</v>
      </c>
    </row>
    <row r="45" spans="1:10" ht="12" customHeight="1" x14ac:dyDescent="0.3">
      <c r="A45" s="164"/>
      <c r="B45" s="174"/>
      <c r="C45" s="175"/>
      <c r="D45" s="175"/>
      <c r="E45" s="175"/>
      <c r="F45" s="176"/>
      <c r="G45" s="177"/>
      <c r="H45" s="178"/>
      <c r="I45" s="179"/>
      <c r="J45" s="175"/>
    </row>
    <row r="46" spans="1:10" ht="15.6" x14ac:dyDescent="0.3">
      <c r="A46" s="164"/>
      <c r="B46" s="174"/>
      <c r="C46" s="175"/>
      <c r="D46" s="175"/>
      <c r="E46" s="175"/>
      <c r="F46" s="176" t="s">
        <v>282</v>
      </c>
      <c r="G46" s="177" t="s">
        <v>263</v>
      </c>
      <c r="H46" s="178" t="s">
        <v>264</v>
      </c>
      <c r="I46" s="184"/>
      <c r="J46" s="175" t="s">
        <v>265</v>
      </c>
    </row>
    <row r="47" spans="1:10" ht="12" customHeight="1" x14ac:dyDescent="0.3">
      <c r="A47" s="171"/>
      <c r="B47" s="174"/>
      <c r="C47" s="175"/>
      <c r="D47" s="175"/>
      <c r="E47" s="175"/>
      <c r="F47" s="176"/>
      <c r="G47" s="177"/>
      <c r="H47" s="178"/>
      <c r="I47" s="179"/>
      <c r="J47" s="175"/>
    </row>
    <row r="48" spans="1:10" ht="15.6" x14ac:dyDescent="0.3">
      <c r="A48" s="164"/>
      <c r="B48" s="174"/>
      <c r="C48" s="175"/>
      <c r="D48" s="175"/>
      <c r="E48" s="175"/>
      <c r="F48" s="176" t="s">
        <v>283</v>
      </c>
      <c r="G48" s="177" t="s">
        <v>263</v>
      </c>
      <c r="H48" s="178" t="s">
        <v>264</v>
      </c>
      <c r="I48" s="184"/>
      <c r="J48" s="175" t="s">
        <v>265</v>
      </c>
    </row>
    <row r="49" spans="1:10" ht="12" customHeight="1" x14ac:dyDescent="0.3">
      <c r="A49" s="171"/>
      <c r="B49" s="174"/>
      <c r="C49" s="175"/>
      <c r="D49" s="175"/>
      <c r="E49" s="175"/>
      <c r="F49" s="176"/>
      <c r="G49" s="177"/>
      <c r="H49" s="178"/>
      <c r="I49" s="179"/>
      <c r="J49" s="175"/>
    </row>
    <row r="50" spans="1:10" ht="15.6" x14ac:dyDescent="0.3">
      <c r="A50" s="164"/>
      <c r="B50" s="174"/>
      <c r="C50" s="175"/>
      <c r="D50" s="175"/>
      <c r="E50" s="175"/>
      <c r="F50" s="176" t="s">
        <v>284</v>
      </c>
      <c r="G50" s="177" t="s">
        <v>263</v>
      </c>
      <c r="H50" s="178" t="s">
        <v>264</v>
      </c>
      <c r="I50" s="184"/>
      <c r="J50" s="175" t="s">
        <v>265</v>
      </c>
    </row>
    <row r="51" spans="1:10" ht="12" customHeight="1" x14ac:dyDescent="0.3">
      <c r="A51" s="164"/>
      <c r="B51" s="174"/>
      <c r="C51" s="175"/>
      <c r="D51" s="175"/>
      <c r="E51" s="175"/>
      <c r="F51" s="176"/>
      <c r="G51" s="177"/>
      <c r="H51" s="178"/>
      <c r="I51" s="179"/>
      <c r="J51" s="175"/>
    </row>
    <row r="52" spans="1:10" ht="15.6" x14ac:dyDescent="0.3">
      <c r="A52" s="164"/>
      <c r="B52" s="174"/>
      <c r="C52" s="175"/>
      <c r="D52" s="175"/>
      <c r="E52" s="175"/>
      <c r="F52" s="176" t="s">
        <v>285</v>
      </c>
      <c r="G52" s="177" t="s">
        <v>263</v>
      </c>
      <c r="H52" s="178" t="s">
        <v>264</v>
      </c>
      <c r="I52" s="184"/>
      <c r="J52" s="175" t="s">
        <v>265</v>
      </c>
    </row>
    <row r="53" spans="1:10" ht="12" customHeight="1" x14ac:dyDescent="0.3">
      <c r="A53" s="164"/>
      <c r="B53" s="174"/>
      <c r="C53" s="175"/>
      <c r="D53" s="175"/>
      <c r="E53" s="175"/>
      <c r="F53" s="178"/>
      <c r="G53" s="177"/>
      <c r="H53" s="178"/>
      <c r="I53" s="179"/>
      <c r="J53" s="175"/>
    </row>
    <row r="54" spans="1:10" ht="15.6" x14ac:dyDescent="0.3">
      <c r="A54" s="171" t="s">
        <v>41</v>
      </c>
      <c r="B54" s="174" t="s">
        <v>286</v>
      </c>
      <c r="C54" s="175"/>
      <c r="D54" s="175"/>
      <c r="E54" s="175"/>
      <c r="F54" s="176" t="s">
        <v>280</v>
      </c>
      <c r="G54" s="177" t="s">
        <v>263</v>
      </c>
      <c r="H54" s="178" t="s">
        <v>264</v>
      </c>
      <c r="I54" s="184"/>
      <c r="J54" s="175" t="s">
        <v>265</v>
      </c>
    </row>
    <row r="55" spans="1:10" ht="12" customHeight="1" x14ac:dyDescent="0.3">
      <c r="A55" s="171"/>
      <c r="B55" s="174"/>
      <c r="C55" s="175"/>
      <c r="D55" s="175"/>
      <c r="E55" s="175"/>
      <c r="F55" s="176"/>
      <c r="G55" s="177"/>
      <c r="H55" s="178"/>
      <c r="I55" s="179"/>
      <c r="J55" s="175"/>
    </row>
    <row r="56" spans="1:10" ht="15.6" x14ac:dyDescent="0.3">
      <c r="A56" s="164"/>
      <c r="B56" s="174"/>
      <c r="C56" s="175"/>
      <c r="D56" s="175"/>
      <c r="E56" s="175"/>
      <c r="F56" s="176" t="s">
        <v>281</v>
      </c>
      <c r="G56" s="177" t="s">
        <v>263</v>
      </c>
      <c r="H56" s="178" t="s">
        <v>264</v>
      </c>
      <c r="I56" s="184"/>
      <c r="J56" s="175" t="s">
        <v>265</v>
      </c>
    </row>
    <row r="57" spans="1:10" ht="12" customHeight="1" x14ac:dyDescent="0.3">
      <c r="A57" s="164"/>
      <c r="B57" s="174"/>
      <c r="C57" s="175"/>
      <c r="D57" s="175"/>
      <c r="E57" s="175"/>
      <c r="F57" s="176"/>
      <c r="G57" s="177"/>
      <c r="H57" s="178"/>
      <c r="I57" s="179"/>
      <c r="J57" s="175"/>
    </row>
    <row r="58" spans="1:10" ht="15.6" x14ac:dyDescent="0.3">
      <c r="A58" s="164"/>
      <c r="B58" s="174"/>
      <c r="C58" s="175"/>
      <c r="D58" s="175"/>
      <c r="E58" s="175"/>
      <c r="F58" s="176" t="s">
        <v>282</v>
      </c>
      <c r="G58" s="177" t="s">
        <v>263</v>
      </c>
      <c r="H58" s="178" t="s">
        <v>264</v>
      </c>
      <c r="I58" s="184"/>
      <c r="J58" s="175" t="s">
        <v>265</v>
      </c>
    </row>
    <row r="59" spans="1:10" ht="12" customHeight="1" x14ac:dyDescent="0.3">
      <c r="A59" s="171"/>
      <c r="B59" s="174"/>
      <c r="C59" s="175"/>
      <c r="D59" s="175"/>
      <c r="E59" s="175"/>
      <c r="F59" s="176"/>
      <c r="G59" s="177"/>
      <c r="H59" s="178"/>
      <c r="I59" s="179"/>
      <c r="J59" s="175"/>
    </row>
    <row r="60" spans="1:10" ht="15.6" x14ac:dyDescent="0.3">
      <c r="A60" s="164"/>
      <c r="B60" s="174"/>
      <c r="C60" s="175"/>
      <c r="D60" s="175"/>
      <c r="E60" s="175"/>
      <c r="F60" s="176" t="s">
        <v>283</v>
      </c>
      <c r="G60" s="177" t="s">
        <v>263</v>
      </c>
      <c r="H60" s="178" t="s">
        <v>264</v>
      </c>
      <c r="I60" s="184"/>
      <c r="J60" s="175" t="s">
        <v>265</v>
      </c>
    </row>
    <row r="61" spans="1:10" ht="12" customHeight="1" x14ac:dyDescent="0.3">
      <c r="A61" s="171"/>
      <c r="B61" s="174"/>
      <c r="C61" s="175"/>
      <c r="D61" s="175"/>
      <c r="E61" s="175"/>
      <c r="F61" s="176"/>
      <c r="G61" s="177"/>
      <c r="H61" s="178"/>
      <c r="I61" s="179"/>
      <c r="J61" s="175"/>
    </row>
    <row r="62" spans="1:10" ht="15.6" x14ac:dyDescent="0.3">
      <c r="A62" s="164"/>
      <c r="B62" s="174"/>
      <c r="C62" s="175"/>
      <c r="D62" s="175"/>
      <c r="E62" s="175"/>
      <c r="F62" s="176" t="s">
        <v>284</v>
      </c>
      <c r="G62" s="177" t="s">
        <v>263</v>
      </c>
      <c r="H62" s="178" t="s">
        <v>264</v>
      </c>
      <c r="I62" s="184"/>
      <c r="J62" s="175" t="s">
        <v>265</v>
      </c>
    </row>
    <row r="63" spans="1:10" ht="12" customHeight="1" x14ac:dyDescent="0.3">
      <c r="A63" s="164"/>
      <c r="B63" s="174"/>
      <c r="C63" s="175"/>
      <c r="D63" s="175"/>
      <c r="E63" s="175"/>
      <c r="F63" s="176"/>
      <c r="G63" s="177"/>
      <c r="H63" s="178"/>
      <c r="I63" s="179"/>
      <c r="J63" s="175"/>
    </row>
    <row r="64" spans="1:10" ht="15.6" x14ac:dyDescent="0.3">
      <c r="A64" s="164"/>
      <c r="B64" s="174"/>
      <c r="C64" s="175"/>
      <c r="D64" s="175"/>
      <c r="E64" s="175"/>
      <c r="F64" s="176" t="s">
        <v>285</v>
      </c>
      <c r="G64" s="177" t="s">
        <v>263</v>
      </c>
      <c r="H64" s="178" t="s">
        <v>264</v>
      </c>
      <c r="I64" s="184"/>
      <c r="J64" s="175" t="s">
        <v>265</v>
      </c>
    </row>
    <row r="65" spans="1:10" ht="12" customHeight="1" x14ac:dyDescent="0.3">
      <c r="A65" s="164"/>
      <c r="B65" s="174"/>
      <c r="C65" s="175"/>
      <c r="D65" s="175"/>
      <c r="E65" s="175"/>
      <c r="F65" s="178"/>
      <c r="G65" s="177"/>
      <c r="H65" s="178"/>
      <c r="I65" s="179"/>
      <c r="J65" s="175"/>
    </row>
    <row r="66" spans="1:10" ht="15.6" x14ac:dyDescent="0.3">
      <c r="A66" s="171" t="s">
        <v>43</v>
      </c>
      <c r="B66" s="174" t="s">
        <v>287</v>
      </c>
      <c r="C66" s="175"/>
      <c r="D66" s="175"/>
      <c r="E66" s="175"/>
      <c r="F66" s="178"/>
      <c r="G66" s="177"/>
      <c r="H66" s="178"/>
      <c r="I66" s="179"/>
      <c r="J66" s="175"/>
    </row>
    <row r="67" spans="1:10" ht="15" customHeight="1" x14ac:dyDescent="0.3">
      <c r="A67" s="164"/>
      <c r="B67" s="174" t="s">
        <v>288</v>
      </c>
      <c r="C67" s="175"/>
      <c r="D67" s="175"/>
      <c r="E67" s="178"/>
      <c r="F67" s="176" t="s">
        <v>282</v>
      </c>
      <c r="G67" s="177" t="s">
        <v>263</v>
      </c>
      <c r="H67" s="178" t="s">
        <v>264</v>
      </c>
      <c r="I67" s="184"/>
      <c r="J67" s="175" t="s">
        <v>265</v>
      </c>
    </row>
    <row r="68" spans="1:10" ht="15.6" x14ac:dyDescent="0.3">
      <c r="A68" s="164"/>
      <c r="B68" s="174"/>
      <c r="C68" s="175"/>
      <c r="D68" s="175"/>
      <c r="E68" s="178"/>
      <c r="F68" s="176"/>
      <c r="G68" s="177"/>
      <c r="H68" s="178"/>
      <c r="I68" s="180"/>
      <c r="J68" s="175"/>
    </row>
    <row r="69" spans="1:10" ht="14.4" customHeight="1" x14ac:dyDescent="0.3">
      <c r="A69" s="164"/>
      <c r="B69" s="174"/>
      <c r="C69" s="175"/>
      <c r="D69" s="175"/>
      <c r="E69" s="178"/>
      <c r="F69" s="176" t="s">
        <v>283</v>
      </c>
      <c r="G69" s="177" t="s">
        <v>263</v>
      </c>
      <c r="H69" s="178" t="s">
        <v>264</v>
      </c>
      <c r="I69" s="184"/>
      <c r="J69" s="175" t="s">
        <v>265</v>
      </c>
    </row>
    <row r="70" spans="1:10" ht="15.6" x14ac:dyDescent="0.3">
      <c r="A70" s="164"/>
      <c r="B70" s="174"/>
      <c r="C70" s="175"/>
      <c r="D70" s="175"/>
      <c r="E70" s="178"/>
      <c r="F70" s="176"/>
      <c r="G70" s="177"/>
      <c r="H70" s="178"/>
      <c r="I70" s="185"/>
      <c r="J70" s="175"/>
    </row>
    <row r="71" spans="1:10" ht="15.6" x14ac:dyDescent="0.3">
      <c r="A71" s="164"/>
      <c r="B71" s="174"/>
      <c r="C71" s="175"/>
      <c r="D71" s="175"/>
      <c r="E71" s="178"/>
      <c r="F71" s="176" t="s">
        <v>284</v>
      </c>
      <c r="G71" s="177" t="s">
        <v>263</v>
      </c>
      <c r="H71" s="178" t="s">
        <v>264</v>
      </c>
      <c r="I71" s="184"/>
      <c r="J71" s="175" t="s">
        <v>265</v>
      </c>
    </row>
    <row r="72" spans="1:10" ht="12" customHeight="1" x14ac:dyDescent="0.3">
      <c r="A72" s="164"/>
      <c r="B72" s="174"/>
      <c r="C72" s="175"/>
      <c r="D72" s="175"/>
      <c r="E72" s="178"/>
      <c r="F72" s="176"/>
      <c r="G72" s="177"/>
      <c r="H72" s="178"/>
      <c r="I72" s="180"/>
      <c r="J72" s="175"/>
    </row>
    <row r="73" spans="1:10" ht="15.6" x14ac:dyDescent="0.3">
      <c r="A73" s="164"/>
      <c r="B73" s="174"/>
      <c r="C73" s="175"/>
      <c r="D73" s="175"/>
      <c r="E73" s="178"/>
      <c r="F73" s="176" t="s">
        <v>285</v>
      </c>
      <c r="G73" s="177" t="s">
        <v>263</v>
      </c>
      <c r="H73" s="178" t="s">
        <v>264</v>
      </c>
      <c r="I73" s="184"/>
      <c r="J73" s="175" t="s">
        <v>265</v>
      </c>
    </row>
    <row r="74" spans="1:10" ht="12" customHeight="1" x14ac:dyDescent="0.3">
      <c r="A74" s="164"/>
      <c r="B74" s="174"/>
      <c r="C74" s="175"/>
      <c r="D74" s="175"/>
      <c r="E74" s="175"/>
      <c r="F74" s="178"/>
      <c r="G74" s="177"/>
      <c r="H74" s="178"/>
      <c r="I74" s="181"/>
      <c r="J74" s="175"/>
    </row>
    <row r="75" spans="1:10" ht="15.6" x14ac:dyDescent="0.3">
      <c r="A75" s="171" t="s">
        <v>46</v>
      </c>
      <c r="B75" s="174" t="s">
        <v>289</v>
      </c>
      <c r="C75" s="175"/>
      <c r="D75" s="175"/>
      <c r="E75" s="175"/>
      <c r="F75" s="178"/>
      <c r="G75" s="177" t="s">
        <v>263</v>
      </c>
      <c r="H75" s="178" t="s">
        <v>264</v>
      </c>
      <c r="I75" s="184"/>
      <c r="J75" s="175" t="s">
        <v>265</v>
      </c>
    </row>
    <row r="76" spans="1:10" ht="12" customHeight="1" x14ac:dyDescent="0.3">
      <c r="A76" s="171"/>
      <c r="B76" s="174"/>
      <c r="C76" s="175"/>
      <c r="D76" s="175"/>
      <c r="E76" s="175"/>
      <c r="F76" s="178"/>
      <c r="G76" s="177"/>
      <c r="H76" s="178"/>
      <c r="I76" s="179"/>
      <c r="J76" s="175"/>
    </row>
    <row r="77" spans="1:10" ht="15.6" x14ac:dyDescent="0.3">
      <c r="A77" s="171" t="s">
        <v>48</v>
      </c>
      <c r="B77" s="174" t="s">
        <v>290</v>
      </c>
      <c r="C77" s="175"/>
      <c r="D77" s="175"/>
      <c r="E77" s="175"/>
      <c r="F77" s="178"/>
      <c r="G77" s="177" t="s">
        <v>263</v>
      </c>
      <c r="H77" s="178" t="s">
        <v>264</v>
      </c>
      <c r="I77" s="184"/>
      <c r="J77" s="175" t="s">
        <v>265</v>
      </c>
    </row>
    <row r="78" spans="1:10" ht="12" customHeight="1" x14ac:dyDescent="0.3">
      <c r="A78" s="171"/>
      <c r="B78" s="174"/>
      <c r="C78" s="175"/>
      <c r="D78" s="175"/>
      <c r="E78" s="175"/>
      <c r="F78" s="178"/>
      <c r="G78" s="177"/>
      <c r="H78" s="178"/>
      <c r="I78" s="179"/>
      <c r="J78" s="175"/>
    </row>
    <row r="79" spans="1:10" ht="15.6" x14ac:dyDescent="0.3">
      <c r="A79" s="171" t="s">
        <v>50</v>
      </c>
      <c r="B79" s="174" t="s">
        <v>291</v>
      </c>
      <c r="C79" s="175"/>
      <c r="D79" s="175"/>
      <c r="E79" s="175"/>
      <c r="F79" s="178"/>
      <c r="G79" s="177" t="s">
        <v>263</v>
      </c>
      <c r="H79" s="178" t="s">
        <v>264</v>
      </c>
      <c r="I79" s="184"/>
      <c r="J79" s="175" t="s">
        <v>265</v>
      </c>
    </row>
    <row r="80" spans="1:10" ht="12" customHeight="1" x14ac:dyDescent="0.3">
      <c r="A80" s="171"/>
      <c r="B80" s="174"/>
      <c r="C80" s="175"/>
      <c r="D80" s="175"/>
      <c r="E80" s="175"/>
      <c r="F80" s="178"/>
      <c r="G80" s="177"/>
      <c r="H80" s="178"/>
      <c r="I80" s="179"/>
      <c r="J80" s="175"/>
    </row>
    <row r="81" spans="1:10" ht="15.6" x14ac:dyDescent="0.3">
      <c r="A81" s="171" t="s">
        <v>54</v>
      </c>
      <c r="B81" s="174" t="s">
        <v>292</v>
      </c>
      <c r="C81" s="175"/>
      <c r="D81" s="175"/>
      <c r="E81" s="175"/>
      <c r="F81" s="178"/>
      <c r="G81" s="177" t="s">
        <v>263</v>
      </c>
      <c r="H81" s="178" t="s">
        <v>264</v>
      </c>
      <c r="I81" s="184"/>
      <c r="J81" s="175" t="s">
        <v>265</v>
      </c>
    </row>
    <row r="82" spans="1:10" ht="12" customHeight="1" x14ac:dyDescent="0.3">
      <c r="A82" s="171"/>
      <c r="B82" s="174"/>
      <c r="C82" s="175"/>
      <c r="D82" s="175"/>
      <c r="E82" s="175"/>
      <c r="F82" s="178"/>
      <c r="G82" s="177"/>
      <c r="H82" s="178"/>
      <c r="I82" s="179"/>
      <c r="J82" s="175"/>
    </row>
    <row r="83" spans="1:10" ht="15.6" x14ac:dyDescent="0.3">
      <c r="A83" s="171" t="s">
        <v>75</v>
      </c>
      <c r="B83" s="174" t="s">
        <v>293</v>
      </c>
      <c r="C83" s="175"/>
      <c r="D83" s="175"/>
      <c r="E83" s="175"/>
      <c r="F83" s="178"/>
      <c r="G83" s="177" t="s">
        <v>263</v>
      </c>
      <c r="H83" s="178" t="s">
        <v>264</v>
      </c>
      <c r="I83" s="184"/>
      <c r="J83" s="175" t="s">
        <v>265</v>
      </c>
    </row>
    <row r="84" spans="1:10" ht="12" customHeight="1" x14ac:dyDescent="0.3">
      <c r="A84" s="171"/>
      <c r="B84" s="174"/>
      <c r="C84" s="175"/>
      <c r="D84" s="175"/>
      <c r="E84" s="175"/>
      <c r="F84" s="178"/>
      <c r="G84" s="177"/>
      <c r="H84" s="178"/>
      <c r="I84" s="179"/>
      <c r="J84" s="175"/>
    </row>
    <row r="85" spans="1:10" ht="15.6" x14ac:dyDescent="0.3">
      <c r="A85" s="171" t="s">
        <v>93</v>
      </c>
      <c r="B85" s="174" t="s">
        <v>294</v>
      </c>
      <c r="C85" s="175"/>
      <c r="D85" s="175"/>
      <c r="E85" s="175"/>
      <c r="F85" s="178"/>
      <c r="G85" s="177" t="s">
        <v>263</v>
      </c>
      <c r="H85" s="178" t="s">
        <v>264</v>
      </c>
      <c r="I85" s="184"/>
      <c r="J85" s="175" t="s">
        <v>265</v>
      </c>
    </row>
    <row r="86" spans="1:10" ht="12" customHeight="1" x14ac:dyDescent="0.3">
      <c r="A86" s="171"/>
      <c r="B86" s="174"/>
      <c r="C86" s="175"/>
      <c r="D86" s="175"/>
      <c r="E86" s="175"/>
      <c r="F86" s="178"/>
      <c r="G86" s="177"/>
      <c r="H86" s="178"/>
      <c r="I86" s="179"/>
      <c r="J86" s="175"/>
    </row>
    <row r="87" spans="1:10" ht="15.6" x14ac:dyDescent="0.3">
      <c r="A87" s="171" t="s">
        <v>80</v>
      </c>
      <c r="B87" s="174" t="s">
        <v>295</v>
      </c>
      <c r="C87" s="175"/>
      <c r="D87" s="175"/>
      <c r="E87" s="175"/>
      <c r="F87" s="178"/>
      <c r="G87" s="177" t="s">
        <v>263</v>
      </c>
      <c r="H87" s="178" t="s">
        <v>264</v>
      </c>
      <c r="I87" s="184"/>
      <c r="J87" s="175" t="s">
        <v>265</v>
      </c>
    </row>
    <row r="88" spans="1:10" ht="12" customHeight="1" x14ac:dyDescent="0.3">
      <c r="A88" s="171"/>
      <c r="B88" s="174"/>
      <c r="C88" s="175"/>
      <c r="D88" s="175"/>
      <c r="E88" s="175"/>
      <c r="F88" s="178"/>
      <c r="G88" s="177"/>
      <c r="H88" s="178"/>
      <c r="I88" s="179"/>
      <c r="J88" s="175"/>
    </row>
    <row r="89" spans="1:10" ht="15.6" x14ac:dyDescent="0.3">
      <c r="A89" s="171" t="s">
        <v>296</v>
      </c>
      <c r="B89" s="174" t="s">
        <v>297</v>
      </c>
      <c r="C89" s="175"/>
      <c r="D89" s="175"/>
      <c r="E89" s="175"/>
      <c r="F89" s="178"/>
      <c r="G89" s="177" t="s">
        <v>263</v>
      </c>
      <c r="H89" s="178" t="s">
        <v>264</v>
      </c>
      <c r="I89" s="184"/>
      <c r="J89" s="175" t="s">
        <v>265</v>
      </c>
    </row>
    <row r="90" spans="1:10" ht="12" customHeight="1" x14ac:dyDescent="0.3">
      <c r="A90" s="171"/>
      <c r="B90" s="174"/>
      <c r="C90" s="175"/>
      <c r="D90" s="175"/>
      <c r="E90" s="175"/>
      <c r="F90" s="178"/>
      <c r="G90" s="177"/>
      <c r="H90" s="178"/>
      <c r="I90" s="179"/>
      <c r="J90" s="175"/>
    </row>
    <row r="91" spans="1:10" ht="15.6" x14ac:dyDescent="0.3">
      <c r="A91" s="171" t="s">
        <v>298</v>
      </c>
      <c r="B91" s="174" t="s">
        <v>299</v>
      </c>
      <c r="C91" s="175"/>
      <c r="D91" s="175"/>
      <c r="E91" s="175"/>
      <c r="F91" s="178"/>
      <c r="G91" s="177" t="s">
        <v>263</v>
      </c>
      <c r="H91" s="178" t="s">
        <v>264</v>
      </c>
      <c r="I91" s="184"/>
      <c r="J91" s="175" t="s">
        <v>265</v>
      </c>
    </row>
    <row r="92" spans="1:10" ht="12" customHeight="1" x14ac:dyDescent="0.3">
      <c r="A92" s="171"/>
      <c r="B92" s="174"/>
      <c r="C92" s="175"/>
      <c r="D92" s="175"/>
      <c r="E92" s="175"/>
      <c r="F92" s="178"/>
      <c r="G92" s="177"/>
      <c r="H92" s="178"/>
      <c r="I92" s="179"/>
      <c r="J92" s="175"/>
    </row>
    <row r="93" spans="1:10" ht="15.6" x14ac:dyDescent="0.3">
      <c r="A93" s="171" t="s">
        <v>300</v>
      </c>
      <c r="B93" s="174" t="s">
        <v>301</v>
      </c>
      <c r="C93" s="175"/>
      <c r="D93" s="175"/>
      <c r="E93" s="175"/>
      <c r="F93" s="178"/>
      <c r="G93" s="177" t="s">
        <v>263</v>
      </c>
      <c r="H93" s="178" t="s">
        <v>264</v>
      </c>
      <c r="I93" s="184"/>
      <c r="J93" s="175" t="s">
        <v>265</v>
      </c>
    </row>
    <row r="94" spans="1:10" ht="12" customHeight="1" x14ac:dyDescent="0.3">
      <c r="A94" s="171"/>
      <c r="B94" s="174"/>
      <c r="C94" s="175"/>
      <c r="D94" s="175"/>
      <c r="E94" s="175"/>
      <c r="F94" s="178"/>
      <c r="G94" s="177"/>
      <c r="H94" s="178"/>
      <c r="I94" s="179"/>
      <c r="J94" s="175"/>
    </row>
    <row r="95" spans="1:10" ht="15.6" x14ac:dyDescent="0.3">
      <c r="A95" s="171" t="s">
        <v>302</v>
      </c>
      <c r="B95" s="174" t="s">
        <v>303</v>
      </c>
      <c r="C95" s="175"/>
      <c r="D95" s="175"/>
      <c r="E95" s="175"/>
      <c r="F95" s="178"/>
      <c r="G95" s="177" t="s">
        <v>263</v>
      </c>
      <c r="H95" s="178" t="s">
        <v>264</v>
      </c>
      <c r="I95" s="184"/>
      <c r="J95" s="175" t="s">
        <v>265</v>
      </c>
    </row>
    <row r="96" spans="1:10" ht="12" customHeight="1" x14ac:dyDescent="0.3">
      <c r="A96" s="171"/>
      <c r="B96" s="174"/>
      <c r="C96" s="175"/>
      <c r="D96" s="175"/>
      <c r="E96" s="175"/>
      <c r="F96" s="178"/>
      <c r="G96" s="177"/>
      <c r="H96" s="178"/>
      <c r="I96" s="179"/>
      <c r="J96" s="175"/>
    </row>
    <row r="97" spans="1:10" ht="15.6" x14ac:dyDescent="0.3">
      <c r="A97" s="171" t="s">
        <v>304</v>
      </c>
      <c r="B97" s="174" t="s">
        <v>305</v>
      </c>
      <c r="C97" s="175"/>
      <c r="D97" s="175"/>
      <c r="E97" s="175"/>
      <c r="F97" s="178"/>
      <c r="G97" s="177" t="s">
        <v>263</v>
      </c>
      <c r="H97" s="178" t="s">
        <v>264</v>
      </c>
      <c r="I97" s="184"/>
      <c r="J97" s="175" t="s">
        <v>265</v>
      </c>
    </row>
    <row r="98" spans="1:10" ht="12" customHeight="1" x14ac:dyDescent="0.3">
      <c r="A98" s="171"/>
      <c r="B98" s="174"/>
      <c r="C98" s="175"/>
      <c r="D98" s="175"/>
      <c r="E98" s="175"/>
      <c r="F98" s="178"/>
      <c r="G98" s="177"/>
      <c r="H98" s="178"/>
      <c r="I98" s="179"/>
      <c r="J98" s="175"/>
    </row>
    <row r="99" spans="1:10" ht="15.6" x14ac:dyDescent="0.3">
      <c r="A99" s="171" t="s">
        <v>306</v>
      </c>
      <c r="B99" s="174" t="s">
        <v>307</v>
      </c>
      <c r="C99" s="175"/>
      <c r="D99" s="175"/>
      <c r="E99" s="175"/>
      <c r="F99" s="178"/>
      <c r="G99" s="177" t="s">
        <v>263</v>
      </c>
      <c r="H99" s="178" t="s">
        <v>264</v>
      </c>
      <c r="I99" s="184"/>
      <c r="J99" s="175" t="s">
        <v>265</v>
      </c>
    </row>
    <row r="100" spans="1:10" ht="12" customHeight="1" x14ac:dyDescent="0.3">
      <c r="A100" s="164"/>
      <c r="B100" s="175"/>
      <c r="C100" s="175"/>
      <c r="D100" s="175"/>
      <c r="E100" s="175"/>
      <c r="F100" s="175"/>
      <c r="G100" s="177"/>
      <c r="H100" s="178"/>
      <c r="I100" s="181"/>
      <c r="J100" s="175"/>
    </row>
    <row r="101" spans="1:10" ht="15.6" x14ac:dyDescent="0.3">
      <c r="A101" s="171" t="s">
        <v>308</v>
      </c>
      <c r="B101" s="174" t="s">
        <v>309</v>
      </c>
      <c r="C101" s="175"/>
      <c r="D101" s="175"/>
      <c r="E101" s="175"/>
      <c r="F101" s="178"/>
      <c r="G101" s="177" t="s">
        <v>263</v>
      </c>
      <c r="H101" s="178" t="s">
        <v>264</v>
      </c>
      <c r="I101" s="184"/>
      <c r="J101" s="175" t="s">
        <v>265</v>
      </c>
    </row>
    <row r="102" spans="1:10" ht="12" customHeight="1" x14ac:dyDescent="0.3">
      <c r="A102" s="164"/>
      <c r="B102" s="175"/>
      <c r="C102" s="175"/>
      <c r="D102" s="175"/>
      <c r="E102" s="175"/>
      <c r="F102" s="175"/>
      <c r="G102" s="177"/>
      <c r="H102" s="178"/>
      <c r="I102" s="181"/>
      <c r="J102" s="175"/>
    </row>
    <row r="103" spans="1:10" ht="15.6" x14ac:dyDescent="0.3">
      <c r="A103" s="176" t="s">
        <v>310</v>
      </c>
      <c r="B103" s="174" t="s">
        <v>311</v>
      </c>
      <c r="C103" s="175"/>
      <c r="D103" s="175"/>
      <c r="E103" s="175"/>
      <c r="F103" s="178"/>
      <c r="G103" s="177" t="s">
        <v>263</v>
      </c>
      <c r="H103" s="178" t="s">
        <v>264</v>
      </c>
      <c r="I103" s="184"/>
      <c r="J103" s="175" t="s">
        <v>265</v>
      </c>
    </row>
    <row r="104" spans="1:10" ht="12" customHeight="1" x14ac:dyDescent="0.3">
      <c r="A104" s="164"/>
      <c r="B104" s="175"/>
      <c r="C104" s="175"/>
      <c r="D104" s="175"/>
      <c r="E104" s="175"/>
      <c r="F104" s="175"/>
      <c r="G104" s="177"/>
      <c r="H104" s="178"/>
      <c r="I104" s="181"/>
      <c r="J104" s="175"/>
    </row>
    <row r="105" spans="1:10" ht="15.6" x14ac:dyDescent="0.3">
      <c r="A105" s="176" t="s">
        <v>312</v>
      </c>
      <c r="B105" s="174" t="s">
        <v>313</v>
      </c>
      <c r="C105" s="175"/>
      <c r="D105" s="175"/>
      <c r="E105" s="175"/>
      <c r="F105" s="178"/>
      <c r="G105" s="177" t="s">
        <v>263</v>
      </c>
      <c r="H105" s="178" t="s">
        <v>264</v>
      </c>
      <c r="I105" s="184"/>
      <c r="J105" s="175" t="s">
        <v>265</v>
      </c>
    </row>
    <row r="106" spans="1:10" ht="12" customHeight="1" x14ac:dyDescent="0.3">
      <c r="A106" s="164"/>
      <c r="B106" s="175"/>
      <c r="C106" s="175"/>
      <c r="D106" s="175"/>
      <c r="E106" s="175"/>
      <c r="F106" s="175"/>
      <c r="G106" s="177"/>
      <c r="H106" s="178"/>
      <c r="I106" s="181"/>
      <c r="J106" s="175"/>
    </row>
    <row r="107" spans="1:10" ht="15.6" x14ac:dyDescent="0.3">
      <c r="A107" s="176" t="s">
        <v>314</v>
      </c>
      <c r="B107" s="174" t="s">
        <v>315</v>
      </c>
      <c r="C107" s="175"/>
      <c r="D107" s="175"/>
      <c r="E107" s="175"/>
      <c r="F107" s="178"/>
      <c r="G107" s="177" t="s">
        <v>263</v>
      </c>
      <c r="H107" s="178" t="s">
        <v>264</v>
      </c>
      <c r="I107" s="184"/>
      <c r="J107" s="175" t="s">
        <v>265</v>
      </c>
    </row>
    <row r="108" spans="1:10" ht="12" customHeight="1" x14ac:dyDescent="0.3">
      <c r="A108" s="178"/>
      <c r="B108" s="175"/>
      <c r="C108" s="175"/>
      <c r="D108" s="175"/>
      <c r="E108" s="175"/>
      <c r="F108" s="175"/>
      <c r="G108" s="177"/>
      <c r="H108" s="178"/>
      <c r="I108" s="181"/>
      <c r="J108" s="165"/>
    </row>
    <row r="109" spans="1:10" ht="15.6" x14ac:dyDescent="0.3">
      <c r="A109" s="176" t="s">
        <v>316</v>
      </c>
      <c r="B109" s="174" t="s">
        <v>317</v>
      </c>
      <c r="C109" s="175"/>
      <c r="D109" s="175"/>
      <c r="E109" s="175"/>
      <c r="F109" s="178"/>
      <c r="G109" s="177" t="s">
        <v>263</v>
      </c>
      <c r="H109" s="178" t="s">
        <v>264</v>
      </c>
      <c r="I109" s="184"/>
      <c r="J109" s="175" t="s">
        <v>265</v>
      </c>
    </row>
    <row r="110" spans="1:10" ht="12" customHeight="1" x14ac:dyDescent="0.3">
      <c r="A110" s="165"/>
      <c r="B110" s="165"/>
      <c r="C110" s="165"/>
      <c r="D110" s="165"/>
      <c r="E110" s="165"/>
      <c r="F110" s="165"/>
      <c r="G110" s="163"/>
      <c r="H110" s="164"/>
      <c r="I110" s="182"/>
      <c r="J110" s="165"/>
    </row>
    <row r="111" spans="1:10" ht="15.6" x14ac:dyDescent="0.3">
      <c r="A111" s="176" t="s">
        <v>318</v>
      </c>
      <c r="B111" s="174" t="s">
        <v>319</v>
      </c>
      <c r="C111" s="175"/>
      <c r="D111" s="175"/>
      <c r="E111" s="175"/>
      <c r="F111" s="178"/>
      <c r="G111" s="177" t="s">
        <v>263</v>
      </c>
      <c r="H111" s="178" t="s">
        <v>264</v>
      </c>
      <c r="I111" s="184"/>
      <c r="J111" s="175" t="s">
        <v>265</v>
      </c>
    </row>
    <row r="112" spans="1:10" ht="12" customHeight="1" x14ac:dyDescent="0.3">
      <c r="A112" s="165"/>
      <c r="B112" s="165"/>
      <c r="C112" s="165"/>
      <c r="D112" s="165"/>
      <c r="E112" s="165"/>
      <c r="F112" s="165"/>
      <c r="G112" s="163"/>
      <c r="H112" s="164"/>
      <c r="I112" s="182"/>
      <c r="J112" s="165"/>
    </row>
    <row r="113" spans="1:10" ht="15.6" x14ac:dyDescent="0.3">
      <c r="A113" s="176" t="s">
        <v>320</v>
      </c>
      <c r="B113" s="174" t="s">
        <v>321</v>
      </c>
      <c r="C113" s="175"/>
      <c r="D113" s="175"/>
      <c r="E113" s="175"/>
      <c r="F113" s="178"/>
      <c r="G113" s="177" t="s">
        <v>263</v>
      </c>
      <c r="H113" s="178" t="s">
        <v>264</v>
      </c>
      <c r="I113" s="184"/>
      <c r="J113" s="175" t="s">
        <v>265</v>
      </c>
    </row>
    <row r="114" spans="1:10" ht="12" customHeight="1" x14ac:dyDescent="0.3">
      <c r="A114" s="165"/>
      <c r="B114" s="165"/>
      <c r="C114" s="165"/>
      <c r="D114" s="165"/>
      <c r="E114" s="165"/>
      <c r="F114" s="165"/>
      <c r="G114" s="163"/>
      <c r="H114" s="164"/>
      <c r="I114" s="182"/>
      <c r="J114" s="165"/>
    </row>
    <row r="115" spans="1:10" ht="15.6" x14ac:dyDescent="0.3">
      <c r="A115" s="176" t="s">
        <v>322</v>
      </c>
      <c r="B115" s="174" t="s">
        <v>323</v>
      </c>
      <c r="C115" s="175"/>
      <c r="D115" s="175"/>
      <c r="E115" s="175"/>
      <c r="F115" s="178"/>
      <c r="G115" s="177" t="s">
        <v>263</v>
      </c>
      <c r="H115" s="178" t="s">
        <v>264</v>
      </c>
      <c r="I115" s="184"/>
      <c r="J115" s="175" t="s">
        <v>265</v>
      </c>
    </row>
    <row r="116" spans="1:10" ht="12" customHeight="1" x14ac:dyDescent="0.3">
      <c r="A116" s="165"/>
      <c r="B116" s="165"/>
      <c r="C116" s="165"/>
      <c r="D116" s="165"/>
      <c r="E116" s="165"/>
      <c r="F116" s="165"/>
      <c r="G116" s="163"/>
      <c r="H116" s="164"/>
      <c r="I116" s="182"/>
      <c r="J116" s="165"/>
    </row>
    <row r="117" spans="1:10" ht="15.6" x14ac:dyDescent="0.3">
      <c r="A117" s="176" t="s">
        <v>324</v>
      </c>
      <c r="B117" s="174" t="s">
        <v>325</v>
      </c>
      <c r="C117" s="175"/>
      <c r="D117" s="175"/>
      <c r="E117" s="175"/>
      <c r="F117" s="178"/>
      <c r="G117" s="177" t="s">
        <v>263</v>
      </c>
      <c r="H117" s="178" t="s">
        <v>264</v>
      </c>
      <c r="I117" s="184"/>
      <c r="J117" s="175" t="s">
        <v>265</v>
      </c>
    </row>
    <row r="118" spans="1:10" ht="12" customHeight="1" x14ac:dyDescent="0.3">
      <c r="A118" s="165"/>
      <c r="B118" s="165"/>
      <c r="C118" s="165"/>
      <c r="D118" s="165"/>
      <c r="E118" s="165"/>
      <c r="F118" s="165"/>
      <c r="G118" s="163"/>
      <c r="H118" s="164"/>
      <c r="I118" s="182"/>
      <c r="J118" s="165"/>
    </row>
    <row r="119" spans="1:10" ht="15.6" x14ac:dyDescent="0.3">
      <c r="A119" s="176" t="s">
        <v>326</v>
      </c>
      <c r="B119" s="174" t="s">
        <v>327</v>
      </c>
      <c r="C119" s="175"/>
      <c r="D119" s="175"/>
      <c r="E119" s="175"/>
      <c r="F119" s="178"/>
      <c r="G119" s="177" t="s">
        <v>263</v>
      </c>
      <c r="H119" s="178" t="s">
        <v>264</v>
      </c>
      <c r="I119" s="184"/>
      <c r="J119" s="175" t="s">
        <v>265</v>
      </c>
    </row>
    <row r="120" spans="1:10" ht="12" customHeight="1" x14ac:dyDescent="0.3">
      <c r="A120" s="165"/>
      <c r="B120" s="165"/>
      <c r="C120" s="165"/>
      <c r="D120" s="165"/>
      <c r="E120" s="165"/>
      <c r="F120" s="165"/>
      <c r="G120" s="163"/>
      <c r="H120" s="164"/>
      <c r="I120" s="182"/>
      <c r="J120" s="165"/>
    </row>
    <row r="121" spans="1:10" ht="15.6" x14ac:dyDescent="0.3">
      <c r="A121" s="176" t="s">
        <v>328</v>
      </c>
      <c r="B121" s="174" t="s">
        <v>329</v>
      </c>
      <c r="C121" s="175"/>
      <c r="D121" s="175"/>
      <c r="E121" s="175"/>
      <c r="F121" s="178"/>
      <c r="G121" s="177" t="s">
        <v>263</v>
      </c>
      <c r="H121" s="178" t="s">
        <v>264</v>
      </c>
      <c r="I121" s="184"/>
      <c r="J121" s="175" t="s">
        <v>265</v>
      </c>
    </row>
    <row r="122" spans="1:10" ht="12" customHeight="1" x14ac:dyDescent="0.3">
      <c r="A122" s="164"/>
      <c r="B122" s="165"/>
      <c r="C122" s="165"/>
      <c r="D122" s="165"/>
      <c r="E122" s="165"/>
      <c r="F122" s="165"/>
      <c r="G122" s="163"/>
      <c r="H122" s="164"/>
      <c r="I122" s="182"/>
      <c r="J122" s="165"/>
    </row>
    <row r="123" spans="1:10" ht="15.6" x14ac:dyDescent="0.3">
      <c r="A123" s="183" t="s">
        <v>330</v>
      </c>
      <c r="B123" s="174" t="s">
        <v>331</v>
      </c>
      <c r="C123" s="175"/>
      <c r="D123" s="175"/>
      <c r="E123" s="175"/>
      <c r="F123" s="178"/>
      <c r="G123" s="177" t="s">
        <v>263</v>
      </c>
      <c r="H123" s="178" t="s">
        <v>264</v>
      </c>
      <c r="I123" s="184"/>
      <c r="J123" s="175" t="s">
        <v>265</v>
      </c>
    </row>
    <row r="124" spans="1:10" ht="12" customHeight="1" x14ac:dyDescent="0.3">
      <c r="A124" s="183"/>
      <c r="B124" s="165"/>
      <c r="C124" s="165"/>
      <c r="D124" s="165"/>
      <c r="E124" s="165"/>
      <c r="F124" s="165"/>
      <c r="G124" s="163"/>
      <c r="H124" s="164"/>
      <c r="I124" s="182"/>
      <c r="J124" s="165"/>
    </row>
    <row r="125" spans="1:10" ht="15.6" x14ac:dyDescent="0.3">
      <c r="A125" s="183" t="s">
        <v>332</v>
      </c>
      <c r="B125" s="174" t="s">
        <v>333</v>
      </c>
      <c r="C125" s="175"/>
      <c r="D125" s="175"/>
      <c r="E125" s="175"/>
      <c r="F125" s="178"/>
      <c r="G125" s="177" t="s">
        <v>263</v>
      </c>
      <c r="H125" s="178" t="s">
        <v>264</v>
      </c>
      <c r="I125" s="184"/>
      <c r="J125" s="175" t="s">
        <v>265</v>
      </c>
    </row>
    <row r="126" spans="1:10" ht="12" customHeight="1" x14ac:dyDescent="0.3">
      <c r="A126" s="183"/>
      <c r="B126" s="165"/>
      <c r="C126" s="165"/>
      <c r="D126" s="165"/>
      <c r="E126" s="165"/>
      <c r="F126" s="165"/>
      <c r="G126" s="163"/>
      <c r="H126" s="164"/>
      <c r="I126" s="182"/>
      <c r="J126" s="165"/>
    </row>
    <row r="127" spans="1:10" ht="15.6" x14ac:dyDescent="0.3">
      <c r="A127" s="183" t="s">
        <v>334</v>
      </c>
      <c r="B127" s="174" t="s">
        <v>335</v>
      </c>
      <c r="C127" s="175"/>
      <c r="D127" s="175"/>
      <c r="E127" s="175"/>
      <c r="F127" s="178"/>
      <c r="G127" s="177" t="s">
        <v>263</v>
      </c>
      <c r="H127" s="178" t="s">
        <v>264</v>
      </c>
      <c r="I127" s="184"/>
      <c r="J127" s="175" t="s">
        <v>265</v>
      </c>
    </row>
    <row r="128" spans="1:10" ht="12" customHeight="1" x14ac:dyDescent="0.3">
      <c r="A128" s="183"/>
    </row>
    <row r="129" spans="1:10" ht="15.6" x14ac:dyDescent="0.3">
      <c r="A129" s="183" t="s">
        <v>336</v>
      </c>
      <c r="B129" s="165" t="s">
        <v>337</v>
      </c>
      <c r="C129" s="165"/>
      <c r="D129" s="165"/>
      <c r="E129" s="165"/>
      <c r="F129" s="165"/>
      <c r="G129" s="177" t="s">
        <v>263</v>
      </c>
      <c r="H129" s="178" t="s">
        <v>264</v>
      </c>
      <c r="I129" s="184"/>
      <c r="J129" s="175" t="s">
        <v>265</v>
      </c>
    </row>
    <row r="130" spans="1:10" ht="12" customHeight="1" x14ac:dyDescent="0.3">
      <c r="A130" s="183"/>
      <c r="B130" s="165"/>
      <c r="C130" s="165"/>
      <c r="D130" s="165"/>
      <c r="E130" s="165"/>
      <c r="F130" s="165"/>
      <c r="G130" s="163"/>
      <c r="H130" s="164"/>
      <c r="I130" s="182"/>
      <c r="J130" s="165"/>
    </row>
    <row r="131" spans="1:10" ht="15.75" customHeight="1" x14ac:dyDescent="0.3">
      <c r="A131" s="183" t="s">
        <v>338</v>
      </c>
      <c r="B131" s="165" t="s">
        <v>339</v>
      </c>
      <c r="C131" s="165"/>
      <c r="D131" s="165"/>
      <c r="E131" s="165"/>
      <c r="F131" s="165"/>
      <c r="G131" s="177" t="s">
        <v>263</v>
      </c>
      <c r="H131" s="178" t="s">
        <v>264</v>
      </c>
      <c r="I131" s="184"/>
      <c r="J131" s="175" t="s">
        <v>265</v>
      </c>
    </row>
    <row r="132" spans="1:10" ht="12" customHeight="1" x14ac:dyDescent="0.3">
      <c r="A132" s="183"/>
      <c r="B132" s="165"/>
      <c r="C132" s="165"/>
      <c r="D132" s="165"/>
      <c r="E132" s="165"/>
      <c r="F132" s="165"/>
      <c r="G132" s="163"/>
      <c r="H132" s="164"/>
      <c r="I132" s="182"/>
      <c r="J132" s="165"/>
    </row>
    <row r="133" spans="1:10" ht="15.6" x14ac:dyDescent="0.3">
      <c r="A133" s="183" t="s">
        <v>340</v>
      </c>
      <c r="B133" s="165" t="s">
        <v>341</v>
      </c>
      <c r="C133" s="165"/>
      <c r="D133" s="165"/>
      <c r="E133" s="165"/>
      <c r="F133" s="165"/>
      <c r="G133" s="177" t="s">
        <v>263</v>
      </c>
      <c r="H133" s="178" t="s">
        <v>264</v>
      </c>
      <c r="I133" s="184"/>
      <c r="J133" s="175" t="s">
        <v>265</v>
      </c>
    </row>
    <row r="134" spans="1:10" ht="12" customHeight="1" x14ac:dyDescent="0.3">
      <c r="A134" s="183"/>
      <c r="B134" s="165"/>
      <c r="C134" s="165"/>
      <c r="D134" s="165"/>
      <c r="E134" s="165"/>
      <c r="F134" s="165"/>
      <c r="G134" s="163"/>
      <c r="H134" s="164"/>
      <c r="I134" s="182"/>
      <c r="J134" s="165"/>
    </row>
    <row r="135" spans="1:10" ht="15.6" x14ac:dyDescent="0.3">
      <c r="A135" s="183" t="s">
        <v>342</v>
      </c>
      <c r="B135" s="165" t="s">
        <v>343</v>
      </c>
      <c r="C135" s="165"/>
      <c r="D135" s="165"/>
      <c r="E135" s="165"/>
      <c r="F135" s="165"/>
      <c r="G135" s="177" t="s">
        <v>263</v>
      </c>
      <c r="H135" s="178" t="s">
        <v>264</v>
      </c>
      <c r="I135" s="184"/>
      <c r="J135" s="175" t="s">
        <v>265</v>
      </c>
    </row>
    <row r="136" spans="1:10" ht="12" customHeight="1" x14ac:dyDescent="0.3">
      <c r="A136" s="183"/>
      <c r="B136" s="165"/>
      <c r="C136" s="165"/>
      <c r="D136" s="165"/>
      <c r="E136" s="165"/>
      <c r="F136" s="165"/>
      <c r="G136" s="163"/>
      <c r="H136" s="164"/>
      <c r="I136" s="182"/>
      <c r="J136" s="165"/>
    </row>
    <row r="137" spans="1:10" ht="15.6" x14ac:dyDescent="0.3">
      <c r="A137" s="183" t="s">
        <v>344</v>
      </c>
      <c r="B137" s="165" t="s">
        <v>345</v>
      </c>
      <c r="C137" s="165"/>
      <c r="D137" s="165"/>
      <c r="E137" s="165"/>
      <c r="F137" s="165"/>
      <c r="G137" s="177" t="s">
        <v>263</v>
      </c>
      <c r="H137" s="178" t="s">
        <v>264</v>
      </c>
      <c r="I137" s="184"/>
      <c r="J137" s="175" t="s">
        <v>265</v>
      </c>
    </row>
    <row r="138" spans="1:10" ht="12" customHeight="1" x14ac:dyDescent="0.3">
      <c r="B138" s="165"/>
      <c r="C138" s="165"/>
      <c r="D138" s="165"/>
      <c r="E138" s="165"/>
      <c r="F138" s="165"/>
      <c r="G138" s="163"/>
      <c r="H138" s="164"/>
      <c r="I138" s="182"/>
      <c r="J138" s="165"/>
    </row>
    <row r="139" spans="1:10" ht="15.6" x14ac:dyDescent="0.3">
      <c r="A139" s="183" t="s">
        <v>346</v>
      </c>
      <c r="B139" s="165" t="s">
        <v>347</v>
      </c>
      <c r="C139" s="165"/>
      <c r="D139" s="165"/>
      <c r="E139" s="165"/>
      <c r="F139" s="165"/>
      <c r="G139" s="177" t="s">
        <v>263</v>
      </c>
      <c r="H139" s="178" t="s">
        <v>264</v>
      </c>
      <c r="I139" s="184"/>
      <c r="J139" s="175" t="s">
        <v>265</v>
      </c>
    </row>
    <row r="140" spans="1:10" ht="12" customHeight="1" x14ac:dyDescent="0.3">
      <c r="B140" s="165"/>
      <c r="C140" s="165"/>
      <c r="D140" s="165"/>
      <c r="E140" s="165"/>
      <c r="F140" s="165"/>
      <c r="G140" s="163"/>
      <c r="H140" s="164"/>
      <c r="I140" s="182"/>
      <c r="J140" s="175"/>
    </row>
    <row r="141" spans="1:10" ht="15.75" customHeight="1" x14ac:dyDescent="0.3">
      <c r="A141" s="183" t="s">
        <v>348</v>
      </c>
      <c r="B141" s="165" t="s">
        <v>349</v>
      </c>
      <c r="C141" s="165"/>
      <c r="D141" s="165"/>
      <c r="E141" s="165"/>
      <c r="F141" s="165"/>
      <c r="G141" s="177" t="s">
        <v>263</v>
      </c>
      <c r="H141" s="178" t="s">
        <v>264</v>
      </c>
      <c r="I141" s="184"/>
      <c r="J141" s="175" t="s">
        <v>265</v>
      </c>
    </row>
    <row r="142" spans="1:10" ht="15.6" x14ac:dyDescent="0.3">
      <c r="B142" s="165"/>
      <c r="C142" s="165"/>
      <c r="D142" s="165"/>
      <c r="E142" s="165"/>
      <c r="F142" s="165"/>
      <c r="G142" s="163"/>
      <c r="H142" s="164"/>
      <c r="I142" s="182"/>
      <c r="J142" s="175"/>
    </row>
    <row r="143" spans="1:10" ht="15.6" x14ac:dyDescent="0.3">
      <c r="A143" s="183" t="s">
        <v>350</v>
      </c>
      <c r="B143" s="165" t="s">
        <v>351</v>
      </c>
      <c r="C143" s="165"/>
      <c r="D143" s="165"/>
      <c r="E143" s="165"/>
      <c r="F143" s="165"/>
      <c r="G143" s="177" t="s">
        <v>263</v>
      </c>
      <c r="H143" s="178" t="s">
        <v>264</v>
      </c>
      <c r="I143" s="184"/>
      <c r="J143" s="175" t="s">
        <v>265</v>
      </c>
    </row>
    <row r="145" spans="1:10" ht="15.6" x14ac:dyDescent="0.3">
      <c r="A145" s="183" t="s">
        <v>354</v>
      </c>
      <c r="B145" s="165" t="s">
        <v>355</v>
      </c>
      <c r="G145" s="177" t="s">
        <v>263</v>
      </c>
      <c r="H145" s="178" t="s">
        <v>264</v>
      </c>
      <c r="I145" s="184"/>
      <c r="J145" s="175" t="s">
        <v>265</v>
      </c>
    </row>
  </sheetData>
  <sheetProtection algorithmName="SHA-512" hashValue="l3b16QKjuXxrlvBrj4tQbWOpkHs20/LbaUQqAIOPi860WheUuzMTep/Orduw726v5Vy4BUXAxdWSiplHg9bvIg==" saltValue="/e8azac+9tWi7vgBIjKQXQ==" spinCount="100000" sheet="1" objects="1" scenarios="1" selectLockedCells="1"/>
  <mergeCells count="7">
    <mergeCell ref="B7:I7"/>
    <mergeCell ref="B8:I8"/>
    <mergeCell ref="E3:F3"/>
    <mergeCell ref="A1:K1"/>
    <mergeCell ref="A2:J2"/>
    <mergeCell ref="A4:J4"/>
    <mergeCell ref="B5:I5"/>
  </mergeCells>
  <pageMargins left="0.25" right="0.25" top="0.75" bottom="0.75" header="0.3" footer="0.3"/>
  <pageSetup orientation="portrait" r:id="rId1"/>
  <headerFooter>
    <oddHeader>&amp;R&amp;"Arial,Bold"&amp;12FORM PW-2.6</oddHeader>
    <oddFooter>&amp;CPage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01488-6E15-4C85-9C75-5CCAF96D1FA3}">
  <dimension ref="A1:K145"/>
  <sheetViews>
    <sheetView view="pageLayout" topLeftCell="A10" zoomScaleNormal="100" zoomScaleSheetLayoutView="120" workbookViewId="0">
      <selection activeCell="I24" sqref="I24"/>
    </sheetView>
  </sheetViews>
  <sheetFormatPr defaultRowHeight="14.4" x14ac:dyDescent="0.3"/>
  <cols>
    <col min="1" max="1" width="4.6640625" customWidth="1"/>
    <col min="2" max="4" width="9.33203125" customWidth="1"/>
    <col min="5" max="5" width="17.33203125" customWidth="1"/>
    <col min="6" max="6" width="8.6640625" customWidth="1"/>
    <col min="7" max="8" width="4.6640625" customWidth="1"/>
    <col min="9" max="9" width="18.6640625" customWidth="1"/>
    <col min="10" max="10" width="5" customWidth="1"/>
    <col min="11" max="11" width="2.6640625" customWidth="1"/>
  </cols>
  <sheetData>
    <row r="1" spans="1:11" ht="12" customHeight="1" x14ac:dyDescent="0.3">
      <c r="A1" s="158"/>
      <c r="B1" s="159"/>
      <c r="C1" s="159"/>
      <c r="D1" s="159"/>
      <c r="E1" s="159"/>
      <c r="F1" s="159"/>
      <c r="G1" s="159"/>
      <c r="H1" s="159"/>
      <c r="I1" s="159"/>
      <c r="J1" s="159"/>
      <c r="K1" s="159"/>
    </row>
    <row r="2" spans="1:11" ht="15.6" x14ac:dyDescent="0.3">
      <c r="A2" s="160" t="s">
        <v>257</v>
      </c>
      <c r="B2" s="160"/>
      <c r="C2" s="160"/>
      <c r="D2" s="160"/>
      <c r="E2" s="160"/>
      <c r="F2" s="160"/>
      <c r="G2" s="160"/>
      <c r="H2" s="160"/>
      <c r="I2" s="160"/>
      <c r="J2" s="160"/>
    </row>
    <row r="3" spans="1:11" ht="15.6" x14ac:dyDescent="0.3">
      <c r="A3" s="161"/>
      <c r="B3" s="162"/>
      <c r="C3" s="162"/>
      <c r="D3" s="162"/>
      <c r="E3" s="160" t="s">
        <v>356</v>
      </c>
      <c r="F3" s="160"/>
      <c r="G3" s="163"/>
      <c r="H3" s="164"/>
      <c r="I3" s="162"/>
      <c r="J3" s="165"/>
    </row>
    <row r="4" spans="1:11" ht="12" customHeight="1" x14ac:dyDescent="0.3">
      <c r="A4" s="166" t="s">
        <v>258</v>
      </c>
      <c r="B4" s="166"/>
      <c r="C4" s="166"/>
      <c r="D4" s="166"/>
      <c r="E4" s="166"/>
      <c r="F4" s="166"/>
      <c r="G4" s="166"/>
      <c r="H4" s="166"/>
      <c r="I4" s="166"/>
      <c r="J4" s="166"/>
    </row>
    <row r="5" spans="1:11" ht="15.6" x14ac:dyDescent="0.3">
      <c r="A5" s="167"/>
      <c r="B5" s="166" t="s">
        <v>353</v>
      </c>
      <c r="C5" s="166"/>
      <c r="D5" s="166"/>
      <c r="E5" s="166"/>
      <c r="F5" s="166"/>
      <c r="G5" s="166"/>
      <c r="H5" s="166"/>
      <c r="I5" s="166"/>
      <c r="J5" s="167"/>
    </row>
    <row r="6" spans="1:11" ht="10.8" customHeight="1" x14ac:dyDescent="0.3">
      <c r="A6" s="168"/>
      <c r="B6" s="168"/>
      <c r="C6" s="168"/>
      <c r="D6" s="168"/>
      <c r="E6" s="168"/>
      <c r="F6" s="168"/>
      <c r="G6" s="168"/>
      <c r="H6" s="169"/>
      <c r="I6" s="168"/>
      <c r="J6" s="162"/>
    </row>
    <row r="7" spans="1:11" ht="15.6" x14ac:dyDescent="0.3">
      <c r="A7" s="171"/>
      <c r="B7" s="172" t="s">
        <v>259</v>
      </c>
      <c r="C7" s="172"/>
      <c r="D7" s="172"/>
      <c r="E7" s="172"/>
      <c r="F7" s="172"/>
      <c r="G7" s="172"/>
      <c r="H7" s="172"/>
      <c r="I7" s="172"/>
      <c r="J7" s="165"/>
    </row>
    <row r="8" spans="1:11" ht="14.4" customHeight="1" x14ac:dyDescent="0.3">
      <c r="A8" s="171"/>
      <c r="B8" s="170" t="s">
        <v>260</v>
      </c>
      <c r="C8" s="170"/>
      <c r="D8" s="170"/>
      <c r="E8" s="170"/>
      <c r="F8" s="170"/>
      <c r="G8" s="170"/>
      <c r="H8" s="170"/>
      <c r="I8" s="170"/>
      <c r="J8" s="165"/>
    </row>
    <row r="9" spans="1:11" ht="12.6" customHeight="1" x14ac:dyDescent="0.3">
      <c r="A9" s="164"/>
      <c r="B9" s="173"/>
      <c r="C9" s="165"/>
      <c r="D9" s="165"/>
      <c r="E9" s="165"/>
      <c r="F9" s="165"/>
      <c r="G9" s="163"/>
      <c r="H9" s="164"/>
      <c r="I9" s="165"/>
      <c r="J9" s="165"/>
    </row>
    <row r="10" spans="1:11" ht="14.4" customHeight="1" x14ac:dyDescent="0.3">
      <c r="A10" s="171" t="s">
        <v>10</v>
      </c>
      <c r="B10" s="174" t="s">
        <v>261</v>
      </c>
      <c r="C10" s="175"/>
      <c r="D10" s="175"/>
      <c r="E10" s="175"/>
      <c r="F10" s="176" t="s">
        <v>262</v>
      </c>
      <c r="G10" s="177" t="s">
        <v>263</v>
      </c>
      <c r="H10" s="178" t="s">
        <v>264</v>
      </c>
      <c r="I10" s="184"/>
      <c r="J10" s="175" t="s">
        <v>265</v>
      </c>
    </row>
    <row r="11" spans="1:11" ht="15.6" x14ac:dyDescent="0.3">
      <c r="A11" s="171"/>
      <c r="B11" s="174"/>
      <c r="C11" s="175"/>
      <c r="D11" s="175"/>
      <c r="E11" s="175"/>
      <c r="F11" s="176"/>
      <c r="G11" s="177"/>
      <c r="H11" s="178"/>
      <c r="I11" s="179"/>
      <c r="J11" s="175"/>
    </row>
    <row r="12" spans="1:11" ht="15.6" x14ac:dyDescent="0.3">
      <c r="A12" s="164"/>
      <c r="B12" s="174"/>
      <c r="C12" s="175"/>
      <c r="D12" s="175"/>
      <c r="E12" s="175"/>
      <c r="F12" s="176" t="s">
        <v>266</v>
      </c>
      <c r="G12" s="177" t="s">
        <v>263</v>
      </c>
      <c r="H12" s="178" t="s">
        <v>264</v>
      </c>
      <c r="I12" s="184"/>
      <c r="J12" s="175" t="s">
        <v>265</v>
      </c>
    </row>
    <row r="13" spans="1:11" ht="12" customHeight="1" x14ac:dyDescent="0.3">
      <c r="A13" s="164"/>
      <c r="B13" s="174"/>
      <c r="C13" s="175"/>
      <c r="D13" s="175"/>
      <c r="E13" s="175"/>
      <c r="F13" s="176"/>
      <c r="G13" s="177"/>
      <c r="H13" s="178"/>
      <c r="I13" s="179"/>
      <c r="J13" s="175"/>
    </row>
    <row r="14" spans="1:11" ht="15.6" x14ac:dyDescent="0.3">
      <c r="A14" s="164"/>
      <c r="B14" s="174"/>
      <c r="C14" s="175"/>
      <c r="D14" s="175"/>
      <c r="E14" s="175"/>
      <c r="F14" s="176" t="s">
        <v>267</v>
      </c>
      <c r="G14" s="177" t="s">
        <v>263</v>
      </c>
      <c r="H14" s="178" t="s">
        <v>264</v>
      </c>
      <c r="I14" s="184"/>
      <c r="J14" s="175" t="s">
        <v>265</v>
      </c>
    </row>
    <row r="15" spans="1:11" ht="12" customHeight="1" x14ac:dyDescent="0.3">
      <c r="A15" s="164"/>
      <c r="B15" s="174"/>
      <c r="C15" s="175"/>
      <c r="D15" s="175"/>
      <c r="E15" s="175"/>
      <c r="F15" s="178"/>
      <c r="G15" s="177"/>
      <c r="H15" s="178"/>
      <c r="I15" s="179"/>
      <c r="J15" s="175"/>
    </row>
    <row r="16" spans="1:11" ht="15.6" x14ac:dyDescent="0.3">
      <c r="A16" s="171" t="s">
        <v>12</v>
      </c>
      <c r="B16" s="174" t="s">
        <v>268</v>
      </c>
      <c r="C16" s="175"/>
      <c r="D16" s="175"/>
      <c r="E16" s="175"/>
      <c r="F16" s="176"/>
      <c r="G16" s="177" t="s">
        <v>263</v>
      </c>
      <c r="H16" s="178" t="s">
        <v>264</v>
      </c>
      <c r="I16" s="184"/>
      <c r="J16" s="175" t="s">
        <v>265</v>
      </c>
    </row>
    <row r="17" spans="1:10" ht="12" customHeight="1" x14ac:dyDescent="0.3">
      <c r="A17" s="164"/>
      <c r="B17" s="174"/>
      <c r="C17" s="175"/>
      <c r="D17" s="175"/>
      <c r="E17" s="175"/>
      <c r="F17" s="178"/>
      <c r="G17" s="177"/>
      <c r="H17" s="178"/>
      <c r="I17" s="179"/>
      <c r="J17" s="175"/>
    </row>
    <row r="18" spans="1:10" ht="15.6" x14ac:dyDescent="0.3">
      <c r="A18" s="171" t="s">
        <v>14</v>
      </c>
      <c r="B18" s="174" t="s">
        <v>269</v>
      </c>
      <c r="C18" s="175"/>
      <c r="D18" s="175"/>
      <c r="E18" s="175"/>
      <c r="F18" s="176"/>
      <c r="G18" s="177" t="s">
        <v>263</v>
      </c>
      <c r="H18" s="178" t="s">
        <v>264</v>
      </c>
      <c r="I18" s="184"/>
      <c r="J18" s="175" t="s">
        <v>265</v>
      </c>
    </row>
    <row r="19" spans="1:10" ht="12" customHeight="1" x14ac:dyDescent="0.3">
      <c r="A19" s="164"/>
      <c r="B19" s="174"/>
      <c r="C19" s="175"/>
      <c r="D19" s="175"/>
      <c r="E19" s="175"/>
      <c r="F19" s="178"/>
      <c r="G19" s="177"/>
      <c r="H19" s="178"/>
      <c r="I19" s="179"/>
      <c r="J19" s="175"/>
    </row>
    <row r="20" spans="1:10" ht="15.6" x14ac:dyDescent="0.3">
      <c r="A20" s="171" t="s">
        <v>16</v>
      </c>
      <c r="B20" s="174" t="s">
        <v>270</v>
      </c>
      <c r="C20" s="175"/>
      <c r="D20" s="175"/>
      <c r="E20" s="175"/>
      <c r="F20" s="176" t="s">
        <v>262</v>
      </c>
      <c r="G20" s="177" t="s">
        <v>263</v>
      </c>
      <c r="H20" s="178" t="s">
        <v>264</v>
      </c>
      <c r="I20" s="184"/>
      <c r="J20" s="175" t="s">
        <v>265</v>
      </c>
    </row>
    <row r="21" spans="1:10" ht="12" customHeight="1" x14ac:dyDescent="0.3">
      <c r="A21" s="171"/>
      <c r="B21" s="174"/>
      <c r="C21" s="175"/>
      <c r="D21" s="175"/>
      <c r="E21" s="175"/>
      <c r="F21" s="176"/>
      <c r="G21" s="177"/>
      <c r="H21" s="178"/>
      <c r="I21" s="179"/>
      <c r="J21" s="175"/>
    </row>
    <row r="22" spans="1:10" ht="15.6" x14ac:dyDescent="0.3">
      <c r="A22" s="164"/>
      <c r="B22" s="174"/>
      <c r="C22" s="175"/>
      <c r="D22" s="175"/>
      <c r="E22" s="175"/>
      <c r="F22" s="176" t="s">
        <v>266</v>
      </c>
      <c r="G22" s="177" t="s">
        <v>263</v>
      </c>
      <c r="H22" s="178" t="s">
        <v>264</v>
      </c>
      <c r="I22" s="184"/>
      <c r="J22" s="175" t="s">
        <v>265</v>
      </c>
    </row>
    <row r="23" spans="1:10" ht="12" customHeight="1" x14ac:dyDescent="0.3">
      <c r="A23" s="164"/>
      <c r="B23" s="174"/>
      <c r="C23" s="175"/>
      <c r="D23" s="175"/>
      <c r="E23" s="175"/>
      <c r="F23" s="176"/>
      <c r="G23" s="177"/>
      <c r="H23" s="178"/>
      <c r="I23" s="179"/>
      <c r="J23" s="175"/>
    </row>
    <row r="24" spans="1:10" ht="15.6" x14ac:dyDescent="0.3">
      <c r="A24" s="164"/>
      <c r="B24" s="174"/>
      <c r="C24" s="175"/>
      <c r="D24" s="175"/>
      <c r="E24" s="175"/>
      <c r="F24" s="178" t="s">
        <v>271</v>
      </c>
      <c r="G24" s="177" t="s">
        <v>263</v>
      </c>
      <c r="H24" s="178" t="s">
        <v>264</v>
      </c>
      <c r="I24" s="184"/>
      <c r="J24" s="175" t="s">
        <v>265</v>
      </c>
    </row>
    <row r="25" spans="1:10" ht="12" customHeight="1" x14ac:dyDescent="0.3">
      <c r="A25" s="171"/>
      <c r="B25" s="174"/>
      <c r="C25" s="175"/>
      <c r="D25" s="175"/>
      <c r="E25" s="175"/>
      <c r="F25" s="176"/>
      <c r="G25" s="177"/>
      <c r="H25" s="178"/>
      <c r="I25" s="179"/>
      <c r="J25" s="175"/>
    </row>
    <row r="26" spans="1:10" ht="15.6" x14ac:dyDescent="0.3">
      <c r="A26" s="164"/>
      <c r="B26" s="174"/>
      <c r="C26" s="175"/>
      <c r="D26" s="175"/>
      <c r="E26" s="175"/>
      <c r="F26" s="178" t="s">
        <v>267</v>
      </c>
      <c r="G26" s="177" t="s">
        <v>263</v>
      </c>
      <c r="H26" s="178" t="s">
        <v>264</v>
      </c>
      <c r="I26" s="184"/>
      <c r="J26" s="175" t="s">
        <v>265</v>
      </c>
    </row>
    <row r="27" spans="1:10" ht="12" customHeight="1" x14ac:dyDescent="0.3">
      <c r="A27" s="164"/>
      <c r="B27" s="174"/>
      <c r="C27" s="175"/>
      <c r="D27" s="175"/>
      <c r="E27" s="175"/>
      <c r="F27" s="176"/>
      <c r="G27" s="177"/>
      <c r="H27" s="178"/>
      <c r="I27" s="179"/>
      <c r="J27" s="175"/>
    </row>
    <row r="28" spans="1:10" ht="15.6" x14ac:dyDescent="0.3">
      <c r="A28" s="164"/>
      <c r="B28" s="174"/>
      <c r="C28" s="175"/>
      <c r="D28" s="175"/>
      <c r="E28" s="175"/>
      <c r="F28" s="178" t="s">
        <v>272</v>
      </c>
      <c r="G28" s="177" t="s">
        <v>263</v>
      </c>
      <c r="H28" s="178" t="s">
        <v>264</v>
      </c>
      <c r="I28" s="184"/>
      <c r="J28" s="175" t="s">
        <v>265</v>
      </c>
    </row>
    <row r="29" spans="1:10" ht="12" customHeight="1" x14ac:dyDescent="0.3">
      <c r="A29" s="164"/>
      <c r="B29" s="174"/>
      <c r="C29" s="175"/>
      <c r="D29" s="175"/>
      <c r="E29" s="175"/>
      <c r="F29" s="178"/>
      <c r="G29" s="177"/>
      <c r="H29" s="178"/>
      <c r="I29" s="179"/>
      <c r="J29" s="175"/>
    </row>
    <row r="30" spans="1:10" ht="15.6" x14ac:dyDescent="0.3">
      <c r="A30" s="171" t="s">
        <v>18</v>
      </c>
      <c r="B30" s="174" t="s">
        <v>273</v>
      </c>
      <c r="C30" s="175"/>
      <c r="D30" s="175"/>
      <c r="E30" s="175"/>
      <c r="F30" s="176"/>
      <c r="G30" s="177" t="s">
        <v>263</v>
      </c>
      <c r="H30" s="178" t="s">
        <v>264</v>
      </c>
      <c r="I30" s="184"/>
      <c r="J30" s="175" t="s">
        <v>265</v>
      </c>
    </row>
    <row r="31" spans="1:10" ht="12" customHeight="1" x14ac:dyDescent="0.3">
      <c r="A31" s="164"/>
      <c r="B31" s="174"/>
      <c r="C31" s="175"/>
      <c r="D31" s="175"/>
      <c r="E31" s="175"/>
      <c r="F31" s="178"/>
      <c r="G31" s="177"/>
      <c r="H31" s="178"/>
      <c r="I31" s="179"/>
      <c r="J31" s="175"/>
    </row>
    <row r="32" spans="1:10" ht="15.6" x14ac:dyDescent="0.3">
      <c r="A32" s="171" t="s">
        <v>26</v>
      </c>
      <c r="B32" s="174" t="s">
        <v>274</v>
      </c>
      <c r="C32" s="175"/>
      <c r="D32" s="175"/>
      <c r="E32" s="175"/>
      <c r="F32" s="176" t="s">
        <v>262</v>
      </c>
      <c r="G32" s="177" t="s">
        <v>263</v>
      </c>
      <c r="H32" s="178" t="s">
        <v>264</v>
      </c>
      <c r="I32" s="184"/>
      <c r="J32" s="175" t="s">
        <v>265</v>
      </c>
    </row>
    <row r="33" spans="1:10" ht="12" customHeight="1" x14ac:dyDescent="0.3">
      <c r="A33" s="171"/>
      <c r="B33" s="174"/>
      <c r="C33" s="175"/>
      <c r="D33" s="175"/>
      <c r="E33" s="175"/>
      <c r="F33" s="176"/>
      <c r="G33" s="177"/>
      <c r="H33" s="178"/>
      <c r="I33" s="179"/>
      <c r="J33" s="175"/>
    </row>
    <row r="34" spans="1:10" ht="15.6" x14ac:dyDescent="0.3">
      <c r="A34" s="164"/>
      <c r="B34" s="174"/>
      <c r="C34" s="175"/>
      <c r="D34" s="175"/>
      <c r="E34" s="175"/>
      <c r="F34" s="176" t="s">
        <v>266</v>
      </c>
      <c r="G34" s="177" t="s">
        <v>263</v>
      </c>
      <c r="H34" s="178" t="s">
        <v>264</v>
      </c>
      <c r="I34" s="184"/>
      <c r="J34" s="175" t="s">
        <v>265</v>
      </c>
    </row>
    <row r="35" spans="1:10" ht="12" customHeight="1" x14ac:dyDescent="0.3">
      <c r="A35" s="164"/>
      <c r="B35" s="174"/>
      <c r="C35" s="175"/>
      <c r="D35" s="175"/>
      <c r="E35" s="175"/>
      <c r="F35" s="176"/>
      <c r="G35" s="177"/>
      <c r="H35" s="178"/>
      <c r="I35" s="179"/>
      <c r="J35" s="175"/>
    </row>
    <row r="36" spans="1:10" ht="15.6" x14ac:dyDescent="0.3">
      <c r="A36" s="164"/>
      <c r="B36" s="174"/>
      <c r="C36" s="175"/>
      <c r="D36" s="175"/>
      <c r="E36" s="175"/>
      <c r="F36" s="176" t="s">
        <v>267</v>
      </c>
      <c r="G36" s="177" t="s">
        <v>263</v>
      </c>
      <c r="H36" s="178" t="s">
        <v>264</v>
      </c>
      <c r="I36" s="184"/>
      <c r="J36" s="175" t="s">
        <v>265</v>
      </c>
    </row>
    <row r="37" spans="1:10" ht="12" customHeight="1" x14ac:dyDescent="0.3">
      <c r="A37" s="164"/>
      <c r="B37" s="174"/>
      <c r="C37" s="175"/>
      <c r="D37" s="175"/>
      <c r="E37" s="175"/>
      <c r="F37" s="178"/>
      <c r="G37" s="177"/>
      <c r="H37" s="178"/>
      <c r="I37" s="179"/>
      <c r="J37" s="175"/>
    </row>
    <row r="38" spans="1:10" ht="15.6" x14ac:dyDescent="0.3">
      <c r="A38" s="176" t="s">
        <v>28</v>
      </c>
      <c r="B38" s="174" t="s">
        <v>275</v>
      </c>
      <c r="C38" s="175"/>
      <c r="D38" s="175"/>
      <c r="E38" s="175"/>
      <c r="F38" s="178" t="s">
        <v>276</v>
      </c>
      <c r="G38" s="177" t="s">
        <v>263</v>
      </c>
      <c r="H38" s="178" t="s">
        <v>264</v>
      </c>
      <c r="I38" s="184"/>
      <c r="J38" s="175" t="s">
        <v>265</v>
      </c>
    </row>
    <row r="39" spans="1:10" ht="12" customHeight="1" x14ac:dyDescent="0.3">
      <c r="A39" s="164"/>
      <c r="B39" s="174"/>
      <c r="C39" s="175"/>
      <c r="D39" s="175"/>
      <c r="E39" s="175"/>
      <c r="F39" s="178"/>
      <c r="G39" s="177"/>
      <c r="H39" s="178"/>
      <c r="I39" s="179"/>
      <c r="J39" s="175"/>
    </row>
    <row r="40" spans="1:10" ht="15.6" x14ac:dyDescent="0.3">
      <c r="A40" s="176" t="s">
        <v>32</v>
      </c>
      <c r="B40" s="174" t="s">
        <v>277</v>
      </c>
      <c r="C40" s="175"/>
      <c r="D40" s="175"/>
      <c r="E40" s="175"/>
      <c r="F40" s="178" t="s">
        <v>278</v>
      </c>
      <c r="G40" s="177" t="s">
        <v>263</v>
      </c>
      <c r="H40" s="178" t="s">
        <v>264</v>
      </c>
      <c r="I40" s="184"/>
      <c r="J40" s="175" t="s">
        <v>265</v>
      </c>
    </row>
    <row r="41" spans="1:10" ht="12" customHeight="1" x14ac:dyDescent="0.3">
      <c r="A41" s="164"/>
      <c r="B41" s="174"/>
      <c r="C41" s="175"/>
      <c r="D41" s="175"/>
      <c r="E41" s="175"/>
      <c r="F41" s="178"/>
      <c r="G41" s="177"/>
      <c r="H41" s="178"/>
      <c r="I41" s="179"/>
      <c r="J41" s="175"/>
    </row>
    <row r="42" spans="1:10" ht="15.6" x14ac:dyDescent="0.3">
      <c r="A42" s="171" t="s">
        <v>39</v>
      </c>
      <c r="B42" s="174" t="s">
        <v>279</v>
      </c>
      <c r="C42" s="175"/>
      <c r="D42" s="175"/>
      <c r="E42" s="175"/>
      <c r="F42" s="176" t="s">
        <v>280</v>
      </c>
      <c r="G42" s="177" t="s">
        <v>263</v>
      </c>
      <c r="H42" s="178" t="s">
        <v>264</v>
      </c>
      <c r="I42" s="184"/>
      <c r="J42" s="175" t="s">
        <v>265</v>
      </c>
    </row>
    <row r="43" spans="1:10" ht="12" customHeight="1" x14ac:dyDescent="0.3">
      <c r="A43" s="171"/>
      <c r="B43" s="174"/>
      <c r="C43" s="175"/>
      <c r="D43" s="175"/>
      <c r="E43" s="175"/>
      <c r="F43" s="176"/>
      <c r="G43" s="177"/>
      <c r="H43" s="178"/>
      <c r="I43" s="179"/>
      <c r="J43" s="175"/>
    </row>
    <row r="44" spans="1:10" ht="15.6" x14ac:dyDescent="0.3">
      <c r="A44" s="164"/>
      <c r="B44" s="174"/>
      <c r="C44" s="175"/>
      <c r="D44" s="175"/>
      <c r="E44" s="175"/>
      <c r="F44" s="176" t="s">
        <v>281</v>
      </c>
      <c r="G44" s="177" t="s">
        <v>263</v>
      </c>
      <c r="H44" s="178" t="s">
        <v>264</v>
      </c>
      <c r="I44" s="184"/>
      <c r="J44" s="175" t="s">
        <v>265</v>
      </c>
    </row>
    <row r="45" spans="1:10" ht="12" customHeight="1" x14ac:dyDescent="0.3">
      <c r="A45" s="164"/>
      <c r="B45" s="174"/>
      <c r="C45" s="175"/>
      <c r="D45" s="175"/>
      <c r="E45" s="175"/>
      <c r="F45" s="176"/>
      <c r="G45" s="177"/>
      <c r="H45" s="178"/>
      <c r="I45" s="179"/>
      <c r="J45" s="175"/>
    </row>
    <row r="46" spans="1:10" ht="15.6" x14ac:dyDescent="0.3">
      <c r="A46" s="164"/>
      <c r="B46" s="174"/>
      <c r="C46" s="175"/>
      <c r="D46" s="175"/>
      <c r="E46" s="175"/>
      <c r="F46" s="176" t="s">
        <v>282</v>
      </c>
      <c r="G46" s="177" t="s">
        <v>263</v>
      </c>
      <c r="H46" s="178" t="s">
        <v>264</v>
      </c>
      <c r="I46" s="184"/>
      <c r="J46" s="175" t="s">
        <v>265</v>
      </c>
    </row>
    <row r="47" spans="1:10" ht="12" customHeight="1" x14ac:dyDescent="0.3">
      <c r="A47" s="171"/>
      <c r="B47" s="174"/>
      <c r="C47" s="175"/>
      <c r="D47" s="175"/>
      <c r="E47" s="175"/>
      <c r="F47" s="176"/>
      <c r="G47" s="177"/>
      <c r="H47" s="178"/>
      <c r="I47" s="179"/>
      <c r="J47" s="175"/>
    </row>
    <row r="48" spans="1:10" ht="15.6" x14ac:dyDescent="0.3">
      <c r="A48" s="164"/>
      <c r="B48" s="174"/>
      <c r="C48" s="175"/>
      <c r="D48" s="175"/>
      <c r="E48" s="175"/>
      <c r="F48" s="176" t="s">
        <v>283</v>
      </c>
      <c r="G48" s="177" t="s">
        <v>263</v>
      </c>
      <c r="H48" s="178" t="s">
        <v>264</v>
      </c>
      <c r="I48" s="184"/>
      <c r="J48" s="175" t="s">
        <v>265</v>
      </c>
    </row>
    <row r="49" spans="1:10" ht="12" customHeight="1" x14ac:dyDescent="0.3">
      <c r="A49" s="171"/>
      <c r="B49" s="174"/>
      <c r="C49" s="175"/>
      <c r="D49" s="175"/>
      <c r="E49" s="175"/>
      <c r="F49" s="176"/>
      <c r="G49" s="177"/>
      <c r="H49" s="178"/>
      <c r="I49" s="179"/>
      <c r="J49" s="175"/>
    </row>
    <row r="50" spans="1:10" ht="15.6" x14ac:dyDescent="0.3">
      <c r="A50" s="164"/>
      <c r="B50" s="174"/>
      <c r="C50" s="175"/>
      <c r="D50" s="175"/>
      <c r="E50" s="175"/>
      <c r="F50" s="176" t="s">
        <v>284</v>
      </c>
      <c r="G50" s="177" t="s">
        <v>263</v>
      </c>
      <c r="H50" s="178" t="s">
        <v>264</v>
      </c>
      <c r="I50" s="184"/>
      <c r="J50" s="175" t="s">
        <v>265</v>
      </c>
    </row>
    <row r="51" spans="1:10" ht="12" customHeight="1" x14ac:dyDescent="0.3">
      <c r="A51" s="164"/>
      <c r="B51" s="174"/>
      <c r="C51" s="175"/>
      <c r="D51" s="175"/>
      <c r="E51" s="175"/>
      <c r="F51" s="176"/>
      <c r="G51" s="177"/>
      <c r="H51" s="178"/>
      <c r="I51" s="179"/>
      <c r="J51" s="175"/>
    </row>
    <row r="52" spans="1:10" ht="15.6" x14ac:dyDescent="0.3">
      <c r="A52" s="164"/>
      <c r="B52" s="174"/>
      <c r="C52" s="175"/>
      <c r="D52" s="175"/>
      <c r="E52" s="175"/>
      <c r="F52" s="176" t="s">
        <v>285</v>
      </c>
      <c r="G52" s="177" t="s">
        <v>263</v>
      </c>
      <c r="H52" s="178" t="s">
        <v>264</v>
      </c>
      <c r="I52" s="184"/>
      <c r="J52" s="175" t="s">
        <v>265</v>
      </c>
    </row>
    <row r="53" spans="1:10" ht="12" customHeight="1" x14ac:dyDescent="0.3">
      <c r="A53" s="164"/>
      <c r="B53" s="174"/>
      <c r="C53" s="175"/>
      <c r="D53" s="175"/>
      <c r="E53" s="175"/>
      <c r="F53" s="178"/>
      <c r="G53" s="177"/>
      <c r="H53" s="178"/>
      <c r="I53" s="179"/>
      <c r="J53" s="175"/>
    </row>
    <row r="54" spans="1:10" ht="15.6" x14ac:dyDescent="0.3">
      <c r="A54" s="171" t="s">
        <v>41</v>
      </c>
      <c r="B54" s="174" t="s">
        <v>286</v>
      </c>
      <c r="C54" s="175"/>
      <c r="D54" s="175"/>
      <c r="E54" s="175"/>
      <c r="F54" s="176" t="s">
        <v>280</v>
      </c>
      <c r="G54" s="177" t="s">
        <v>263</v>
      </c>
      <c r="H54" s="178" t="s">
        <v>264</v>
      </c>
      <c r="I54" s="184"/>
      <c r="J54" s="175" t="s">
        <v>265</v>
      </c>
    </row>
    <row r="55" spans="1:10" ht="12" customHeight="1" x14ac:dyDescent="0.3">
      <c r="A55" s="171"/>
      <c r="B55" s="174"/>
      <c r="C55" s="175"/>
      <c r="D55" s="175"/>
      <c r="E55" s="175"/>
      <c r="F55" s="176"/>
      <c r="G55" s="177"/>
      <c r="H55" s="178"/>
      <c r="I55" s="179"/>
      <c r="J55" s="175"/>
    </row>
    <row r="56" spans="1:10" ht="15.6" x14ac:dyDescent="0.3">
      <c r="A56" s="164"/>
      <c r="B56" s="174"/>
      <c r="C56" s="175"/>
      <c r="D56" s="175"/>
      <c r="E56" s="175"/>
      <c r="F56" s="176" t="s">
        <v>281</v>
      </c>
      <c r="G56" s="177" t="s">
        <v>263</v>
      </c>
      <c r="H56" s="178" t="s">
        <v>264</v>
      </c>
      <c r="I56" s="184"/>
      <c r="J56" s="175" t="s">
        <v>265</v>
      </c>
    </row>
    <row r="57" spans="1:10" ht="12" customHeight="1" x14ac:dyDescent="0.3">
      <c r="A57" s="164"/>
      <c r="B57" s="174"/>
      <c r="C57" s="175"/>
      <c r="D57" s="175"/>
      <c r="E57" s="175"/>
      <c r="F57" s="176"/>
      <c r="G57" s="177"/>
      <c r="H57" s="178"/>
      <c r="I57" s="179"/>
      <c r="J57" s="175"/>
    </row>
    <row r="58" spans="1:10" ht="15.6" x14ac:dyDescent="0.3">
      <c r="A58" s="164"/>
      <c r="B58" s="174"/>
      <c r="C58" s="175"/>
      <c r="D58" s="175"/>
      <c r="E58" s="175"/>
      <c r="F58" s="176" t="s">
        <v>282</v>
      </c>
      <c r="G58" s="177" t="s">
        <v>263</v>
      </c>
      <c r="H58" s="178" t="s">
        <v>264</v>
      </c>
      <c r="I58" s="184"/>
      <c r="J58" s="175" t="s">
        <v>265</v>
      </c>
    </row>
    <row r="59" spans="1:10" ht="12" customHeight="1" x14ac:dyDescent="0.3">
      <c r="A59" s="171"/>
      <c r="B59" s="174"/>
      <c r="C59" s="175"/>
      <c r="D59" s="175"/>
      <c r="E59" s="175"/>
      <c r="F59" s="176"/>
      <c r="G59" s="177"/>
      <c r="H59" s="178"/>
      <c r="I59" s="179"/>
      <c r="J59" s="175"/>
    </row>
    <row r="60" spans="1:10" ht="15.6" x14ac:dyDescent="0.3">
      <c r="A60" s="164"/>
      <c r="B60" s="174"/>
      <c r="C60" s="175"/>
      <c r="D60" s="175"/>
      <c r="E60" s="175"/>
      <c r="F60" s="176" t="s">
        <v>283</v>
      </c>
      <c r="G60" s="177" t="s">
        <v>263</v>
      </c>
      <c r="H60" s="178" t="s">
        <v>264</v>
      </c>
      <c r="I60" s="184"/>
      <c r="J60" s="175" t="s">
        <v>265</v>
      </c>
    </row>
    <row r="61" spans="1:10" ht="12" customHeight="1" x14ac:dyDescent="0.3">
      <c r="A61" s="171"/>
      <c r="B61" s="174"/>
      <c r="C61" s="175"/>
      <c r="D61" s="175"/>
      <c r="E61" s="175"/>
      <c r="F61" s="176"/>
      <c r="G61" s="177"/>
      <c r="H61" s="178"/>
      <c r="I61" s="179"/>
      <c r="J61" s="175"/>
    </row>
    <row r="62" spans="1:10" ht="15.6" x14ac:dyDescent="0.3">
      <c r="A62" s="164"/>
      <c r="B62" s="174"/>
      <c r="C62" s="175"/>
      <c r="D62" s="175"/>
      <c r="E62" s="175"/>
      <c r="F62" s="176" t="s">
        <v>284</v>
      </c>
      <c r="G62" s="177" t="s">
        <v>263</v>
      </c>
      <c r="H62" s="178" t="s">
        <v>264</v>
      </c>
      <c r="I62" s="184"/>
      <c r="J62" s="175" t="s">
        <v>265</v>
      </c>
    </row>
    <row r="63" spans="1:10" ht="12" customHeight="1" x14ac:dyDescent="0.3">
      <c r="A63" s="164"/>
      <c r="B63" s="174"/>
      <c r="C63" s="175"/>
      <c r="D63" s="175"/>
      <c r="E63" s="175"/>
      <c r="F63" s="176"/>
      <c r="G63" s="177"/>
      <c r="H63" s="178"/>
      <c r="I63" s="179"/>
      <c r="J63" s="175"/>
    </row>
    <row r="64" spans="1:10" ht="15.6" x14ac:dyDescent="0.3">
      <c r="A64" s="164"/>
      <c r="B64" s="174"/>
      <c r="C64" s="175"/>
      <c r="D64" s="175"/>
      <c r="E64" s="175"/>
      <c r="F64" s="176" t="s">
        <v>285</v>
      </c>
      <c r="G64" s="177" t="s">
        <v>263</v>
      </c>
      <c r="H64" s="178" t="s">
        <v>264</v>
      </c>
      <c r="I64" s="184"/>
      <c r="J64" s="175" t="s">
        <v>265</v>
      </c>
    </row>
    <row r="65" spans="1:10" ht="12" customHeight="1" x14ac:dyDescent="0.3">
      <c r="A65" s="164"/>
      <c r="B65" s="174"/>
      <c r="C65" s="175"/>
      <c r="D65" s="175"/>
      <c r="E65" s="175"/>
      <c r="F65" s="178"/>
      <c r="G65" s="177"/>
      <c r="H65" s="178"/>
      <c r="I65" s="179"/>
      <c r="J65" s="175"/>
    </row>
    <row r="66" spans="1:10" ht="15.6" x14ac:dyDescent="0.3">
      <c r="A66" s="171" t="s">
        <v>43</v>
      </c>
      <c r="B66" s="174" t="s">
        <v>287</v>
      </c>
      <c r="C66" s="175"/>
      <c r="D66" s="175"/>
      <c r="E66" s="175"/>
      <c r="F66" s="178"/>
      <c r="G66" s="177"/>
      <c r="H66" s="178"/>
      <c r="I66" s="179"/>
      <c r="J66" s="175"/>
    </row>
    <row r="67" spans="1:10" ht="15" customHeight="1" x14ac:dyDescent="0.3">
      <c r="A67" s="164"/>
      <c r="B67" s="174" t="s">
        <v>288</v>
      </c>
      <c r="C67" s="175"/>
      <c r="D67" s="175"/>
      <c r="E67" s="178"/>
      <c r="F67" s="176" t="s">
        <v>282</v>
      </c>
      <c r="G67" s="177" t="s">
        <v>263</v>
      </c>
      <c r="H67" s="178" t="s">
        <v>264</v>
      </c>
      <c r="I67" s="184"/>
      <c r="J67" s="175" t="s">
        <v>265</v>
      </c>
    </row>
    <row r="68" spans="1:10" ht="15.6" x14ac:dyDescent="0.3">
      <c r="A68" s="164"/>
      <c r="B68" s="174"/>
      <c r="C68" s="175"/>
      <c r="D68" s="175"/>
      <c r="E68" s="178"/>
      <c r="F68" s="176"/>
      <c r="G68" s="177"/>
      <c r="H68" s="178"/>
      <c r="I68" s="180"/>
      <c r="J68" s="175"/>
    </row>
    <row r="69" spans="1:10" ht="14.4" customHeight="1" x14ac:dyDescent="0.3">
      <c r="A69" s="164"/>
      <c r="B69" s="174"/>
      <c r="C69" s="175"/>
      <c r="D69" s="175"/>
      <c r="E69" s="178"/>
      <c r="F69" s="176" t="s">
        <v>283</v>
      </c>
      <c r="G69" s="177" t="s">
        <v>263</v>
      </c>
      <c r="H69" s="178" t="s">
        <v>264</v>
      </c>
      <c r="I69" s="184"/>
      <c r="J69" s="175" t="s">
        <v>265</v>
      </c>
    </row>
    <row r="70" spans="1:10" ht="15.6" x14ac:dyDescent="0.3">
      <c r="A70" s="164"/>
      <c r="B70" s="174"/>
      <c r="C70" s="175"/>
      <c r="D70" s="175"/>
      <c r="E70" s="178"/>
      <c r="F70" s="176"/>
      <c r="G70" s="177"/>
      <c r="H70" s="178"/>
      <c r="I70" s="185"/>
      <c r="J70" s="175"/>
    </row>
    <row r="71" spans="1:10" ht="15.6" x14ac:dyDescent="0.3">
      <c r="A71" s="164"/>
      <c r="B71" s="174"/>
      <c r="C71" s="175"/>
      <c r="D71" s="175"/>
      <c r="E71" s="178"/>
      <c r="F71" s="176" t="s">
        <v>284</v>
      </c>
      <c r="G71" s="177" t="s">
        <v>263</v>
      </c>
      <c r="H71" s="178" t="s">
        <v>264</v>
      </c>
      <c r="I71" s="184"/>
      <c r="J71" s="175" t="s">
        <v>265</v>
      </c>
    </row>
    <row r="72" spans="1:10" ht="12" customHeight="1" x14ac:dyDescent="0.3">
      <c r="A72" s="164"/>
      <c r="B72" s="174"/>
      <c r="C72" s="175"/>
      <c r="D72" s="175"/>
      <c r="E72" s="178"/>
      <c r="F72" s="176"/>
      <c r="G72" s="177"/>
      <c r="H72" s="178"/>
      <c r="I72" s="180"/>
      <c r="J72" s="175"/>
    </row>
    <row r="73" spans="1:10" ht="15.6" x14ac:dyDescent="0.3">
      <c r="A73" s="164"/>
      <c r="B73" s="174"/>
      <c r="C73" s="175"/>
      <c r="D73" s="175"/>
      <c r="E73" s="178"/>
      <c r="F73" s="176" t="s">
        <v>285</v>
      </c>
      <c r="G73" s="177" t="s">
        <v>263</v>
      </c>
      <c r="H73" s="178" t="s">
        <v>264</v>
      </c>
      <c r="I73" s="184"/>
      <c r="J73" s="175" t="s">
        <v>265</v>
      </c>
    </row>
    <row r="74" spans="1:10" ht="12" customHeight="1" x14ac:dyDescent="0.3">
      <c r="A74" s="164"/>
      <c r="B74" s="174"/>
      <c r="C74" s="175"/>
      <c r="D74" s="175"/>
      <c r="E74" s="175"/>
      <c r="F74" s="178"/>
      <c r="G74" s="177"/>
      <c r="H74" s="178"/>
      <c r="I74" s="181"/>
      <c r="J74" s="175"/>
    </row>
    <row r="75" spans="1:10" ht="15.6" x14ac:dyDescent="0.3">
      <c r="A75" s="171" t="s">
        <v>46</v>
      </c>
      <c r="B75" s="174" t="s">
        <v>289</v>
      </c>
      <c r="C75" s="175"/>
      <c r="D75" s="175"/>
      <c r="E75" s="175"/>
      <c r="F75" s="178"/>
      <c r="G75" s="177" t="s">
        <v>263</v>
      </c>
      <c r="H75" s="178" t="s">
        <v>264</v>
      </c>
      <c r="I75" s="184"/>
      <c r="J75" s="175" t="s">
        <v>265</v>
      </c>
    </row>
    <row r="76" spans="1:10" ht="12" customHeight="1" x14ac:dyDescent="0.3">
      <c r="A76" s="171"/>
      <c r="B76" s="174"/>
      <c r="C76" s="175"/>
      <c r="D76" s="175"/>
      <c r="E76" s="175"/>
      <c r="F76" s="178"/>
      <c r="G76" s="177"/>
      <c r="H76" s="178"/>
      <c r="I76" s="179"/>
      <c r="J76" s="175"/>
    </row>
    <row r="77" spans="1:10" ht="15.6" x14ac:dyDescent="0.3">
      <c r="A77" s="171" t="s">
        <v>48</v>
      </c>
      <c r="B77" s="174" t="s">
        <v>290</v>
      </c>
      <c r="C77" s="175"/>
      <c r="D77" s="175"/>
      <c r="E77" s="175"/>
      <c r="F77" s="178"/>
      <c r="G77" s="177" t="s">
        <v>263</v>
      </c>
      <c r="H77" s="178" t="s">
        <v>264</v>
      </c>
      <c r="I77" s="184"/>
      <c r="J77" s="175" t="s">
        <v>265</v>
      </c>
    </row>
    <row r="78" spans="1:10" ht="12" customHeight="1" x14ac:dyDescent="0.3">
      <c r="A78" s="171"/>
      <c r="B78" s="174"/>
      <c r="C78" s="175"/>
      <c r="D78" s="175"/>
      <c r="E78" s="175"/>
      <c r="F78" s="178"/>
      <c r="G78" s="177"/>
      <c r="H78" s="178"/>
      <c r="I78" s="179"/>
      <c r="J78" s="175"/>
    </row>
    <row r="79" spans="1:10" ht="15.6" x14ac:dyDescent="0.3">
      <c r="A79" s="171" t="s">
        <v>50</v>
      </c>
      <c r="B79" s="174" t="s">
        <v>291</v>
      </c>
      <c r="C79" s="175"/>
      <c r="D79" s="175"/>
      <c r="E79" s="175"/>
      <c r="F79" s="178"/>
      <c r="G79" s="177" t="s">
        <v>263</v>
      </c>
      <c r="H79" s="178" t="s">
        <v>264</v>
      </c>
      <c r="I79" s="184"/>
      <c r="J79" s="175" t="s">
        <v>265</v>
      </c>
    </row>
    <row r="80" spans="1:10" ht="12" customHeight="1" x14ac:dyDescent="0.3">
      <c r="A80" s="171"/>
      <c r="B80" s="174"/>
      <c r="C80" s="175"/>
      <c r="D80" s="175"/>
      <c r="E80" s="175"/>
      <c r="F80" s="178"/>
      <c r="G80" s="177"/>
      <c r="H80" s="178"/>
      <c r="I80" s="179"/>
      <c r="J80" s="175"/>
    </row>
    <row r="81" spans="1:10" ht="15.6" x14ac:dyDescent="0.3">
      <c r="A81" s="171" t="s">
        <v>54</v>
      </c>
      <c r="B81" s="174" t="s">
        <v>292</v>
      </c>
      <c r="C81" s="175"/>
      <c r="D81" s="175"/>
      <c r="E81" s="175"/>
      <c r="F81" s="178"/>
      <c r="G81" s="177" t="s">
        <v>263</v>
      </c>
      <c r="H81" s="178" t="s">
        <v>264</v>
      </c>
      <c r="I81" s="184"/>
      <c r="J81" s="175" t="s">
        <v>265</v>
      </c>
    </row>
    <row r="82" spans="1:10" ht="12" customHeight="1" x14ac:dyDescent="0.3">
      <c r="A82" s="171"/>
      <c r="B82" s="174"/>
      <c r="C82" s="175"/>
      <c r="D82" s="175"/>
      <c r="E82" s="175"/>
      <c r="F82" s="178"/>
      <c r="G82" s="177"/>
      <c r="H82" s="178"/>
      <c r="I82" s="179"/>
      <c r="J82" s="175"/>
    </row>
    <row r="83" spans="1:10" ht="15.6" x14ac:dyDescent="0.3">
      <c r="A83" s="171" t="s">
        <v>75</v>
      </c>
      <c r="B83" s="174" t="s">
        <v>293</v>
      </c>
      <c r="C83" s="175"/>
      <c r="D83" s="175"/>
      <c r="E83" s="175"/>
      <c r="F83" s="178"/>
      <c r="G83" s="177" t="s">
        <v>263</v>
      </c>
      <c r="H83" s="178" t="s">
        <v>264</v>
      </c>
      <c r="I83" s="184"/>
      <c r="J83" s="175" t="s">
        <v>265</v>
      </c>
    </row>
    <row r="84" spans="1:10" ht="12" customHeight="1" x14ac:dyDescent="0.3">
      <c r="A84" s="171"/>
      <c r="B84" s="174"/>
      <c r="C84" s="175"/>
      <c r="D84" s="175"/>
      <c r="E84" s="175"/>
      <c r="F84" s="178"/>
      <c r="G84" s="177"/>
      <c r="H84" s="178"/>
      <c r="I84" s="179"/>
      <c r="J84" s="175"/>
    </row>
    <row r="85" spans="1:10" ht="15.6" x14ac:dyDescent="0.3">
      <c r="A85" s="171" t="s">
        <v>93</v>
      </c>
      <c r="B85" s="174" t="s">
        <v>294</v>
      </c>
      <c r="C85" s="175"/>
      <c r="D85" s="175"/>
      <c r="E85" s="175"/>
      <c r="F85" s="178"/>
      <c r="G85" s="177" t="s">
        <v>263</v>
      </c>
      <c r="H85" s="178" t="s">
        <v>264</v>
      </c>
      <c r="I85" s="184"/>
      <c r="J85" s="175" t="s">
        <v>265</v>
      </c>
    </row>
    <row r="86" spans="1:10" ht="12" customHeight="1" x14ac:dyDescent="0.3">
      <c r="A86" s="171"/>
      <c r="B86" s="174"/>
      <c r="C86" s="175"/>
      <c r="D86" s="175"/>
      <c r="E86" s="175"/>
      <c r="F86" s="178"/>
      <c r="G86" s="177"/>
      <c r="H86" s="178"/>
      <c r="I86" s="179"/>
      <c r="J86" s="175"/>
    </row>
    <row r="87" spans="1:10" ht="15.6" x14ac:dyDescent="0.3">
      <c r="A87" s="171" t="s">
        <v>80</v>
      </c>
      <c r="B87" s="174" t="s">
        <v>295</v>
      </c>
      <c r="C87" s="175"/>
      <c r="D87" s="175"/>
      <c r="E87" s="175"/>
      <c r="F87" s="178"/>
      <c r="G87" s="177" t="s">
        <v>263</v>
      </c>
      <c r="H87" s="178" t="s">
        <v>264</v>
      </c>
      <c r="I87" s="184"/>
      <c r="J87" s="175" t="s">
        <v>265</v>
      </c>
    </row>
    <row r="88" spans="1:10" ht="12" customHeight="1" x14ac:dyDescent="0.3">
      <c r="A88" s="171"/>
      <c r="B88" s="174"/>
      <c r="C88" s="175"/>
      <c r="D88" s="175"/>
      <c r="E88" s="175"/>
      <c r="F88" s="178"/>
      <c r="G88" s="177"/>
      <c r="H88" s="178"/>
      <c r="I88" s="179"/>
      <c r="J88" s="175"/>
    </row>
    <row r="89" spans="1:10" ht="15.6" x14ac:dyDescent="0.3">
      <c r="A89" s="171" t="s">
        <v>296</v>
      </c>
      <c r="B89" s="174" t="s">
        <v>297</v>
      </c>
      <c r="C89" s="175"/>
      <c r="D89" s="175"/>
      <c r="E89" s="175"/>
      <c r="F89" s="178"/>
      <c r="G89" s="177" t="s">
        <v>263</v>
      </c>
      <c r="H89" s="178" t="s">
        <v>264</v>
      </c>
      <c r="I89" s="184"/>
      <c r="J89" s="175" t="s">
        <v>265</v>
      </c>
    </row>
    <row r="90" spans="1:10" ht="12" customHeight="1" x14ac:dyDescent="0.3">
      <c r="A90" s="171"/>
      <c r="B90" s="174"/>
      <c r="C90" s="175"/>
      <c r="D90" s="175"/>
      <c r="E90" s="175"/>
      <c r="F90" s="178"/>
      <c r="G90" s="177"/>
      <c r="H90" s="178"/>
      <c r="I90" s="179"/>
      <c r="J90" s="175"/>
    </row>
    <row r="91" spans="1:10" ht="15.6" x14ac:dyDescent="0.3">
      <c r="A91" s="171" t="s">
        <v>298</v>
      </c>
      <c r="B91" s="174" t="s">
        <v>299</v>
      </c>
      <c r="C91" s="175"/>
      <c r="D91" s="175"/>
      <c r="E91" s="175"/>
      <c r="F91" s="178"/>
      <c r="G91" s="177" t="s">
        <v>263</v>
      </c>
      <c r="H91" s="178" t="s">
        <v>264</v>
      </c>
      <c r="I91" s="184"/>
      <c r="J91" s="175" t="s">
        <v>265</v>
      </c>
    </row>
    <row r="92" spans="1:10" ht="12" customHeight="1" x14ac:dyDescent="0.3">
      <c r="A92" s="171"/>
      <c r="B92" s="174"/>
      <c r="C92" s="175"/>
      <c r="D92" s="175"/>
      <c r="E92" s="175"/>
      <c r="F92" s="178"/>
      <c r="G92" s="177"/>
      <c r="H92" s="178"/>
      <c r="I92" s="179"/>
      <c r="J92" s="175"/>
    </row>
    <row r="93" spans="1:10" ht="15.6" x14ac:dyDescent="0.3">
      <c r="A93" s="171" t="s">
        <v>300</v>
      </c>
      <c r="B93" s="174" t="s">
        <v>301</v>
      </c>
      <c r="C93" s="175"/>
      <c r="D93" s="175"/>
      <c r="E93" s="175"/>
      <c r="F93" s="178"/>
      <c r="G93" s="177" t="s">
        <v>263</v>
      </c>
      <c r="H93" s="178" t="s">
        <v>264</v>
      </c>
      <c r="I93" s="184"/>
      <c r="J93" s="175" t="s">
        <v>265</v>
      </c>
    </row>
    <row r="94" spans="1:10" ht="12" customHeight="1" x14ac:dyDescent="0.3">
      <c r="A94" s="171"/>
      <c r="B94" s="174"/>
      <c r="C94" s="175"/>
      <c r="D94" s="175"/>
      <c r="E94" s="175"/>
      <c r="F94" s="178"/>
      <c r="G94" s="177"/>
      <c r="H94" s="178"/>
      <c r="I94" s="179"/>
      <c r="J94" s="175"/>
    </row>
    <row r="95" spans="1:10" ht="15.6" x14ac:dyDescent="0.3">
      <c r="A95" s="171" t="s">
        <v>302</v>
      </c>
      <c r="B95" s="174" t="s">
        <v>303</v>
      </c>
      <c r="C95" s="175"/>
      <c r="D95" s="175"/>
      <c r="E95" s="175"/>
      <c r="F95" s="178"/>
      <c r="G95" s="177" t="s">
        <v>263</v>
      </c>
      <c r="H95" s="178" t="s">
        <v>264</v>
      </c>
      <c r="I95" s="184"/>
      <c r="J95" s="175" t="s">
        <v>265</v>
      </c>
    </row>
    <row r="96" spans="1:10" ht="12" customHeight="1" x14ac:dyDescent="0.3">
      <c r="A96" s="171"/>
      <c r="B96" s="174"/>
      <c r="C96" s="175"/>
      <c r="D96" s="175"/>
      <c r="E96" s="175"/>
      <c r="F96" s="178"/>
      <c r="G96" s="177"/>
      <c r="H96" s="178"/>
      <c r="I96" s="179"/>
      <c r="J96" s="175"/>
    </row>
    <row r="97" spans="1:10" ht="15.6" x14ac:dyDescent="0.3">
      <c r="A97" s="171" t="s">
        <v>304</v>
      </c>
      <c r="B97" s="174" t="s">
        <v>305</v>
      </c>
      <c r="C97" s="175"/>
      <c r="D97" s="175"/>
      <c r="E97" s="175"/>
      <c r="F97" s="178"/>
      <c r="G97" s="177" t="s">
        <v>263</v>
      </c>
      <c r="H97" s="178" t="s">
        <v>264</v>
      </c>
      <c r="I97" s="184"/>
      <c r="J97" s="175" t="s">
        <v>265</v>
      </c>
    </row>
    <row r="98" spans="1:10" ht="12" customHeight="1" x14ac:dyDescent="0.3">
      <c r="A98" s="171"/>
      <c r="B98" s="174"/>
      <c r="C98" s="175"/>
      <c r="D98" s="175"/>
      <c r="E98" s="175"/>
      <c r="F98" s="178"/>
      <c r="G98" s="177"/>
      <c r="H98" s="178"/>
      <c r="I98" s="179"/>
      <c r="J98" s="175"/>
    </row>
    <row r="99" spans="1:10" ht="15.6" x14ac:dyDescent="0.3">
      <c r="A99" s="171" t="s">
        <v>306</v>
      </c>
      <c r="B99" s="174" t="s">
        <v>307</v>
      </c>
      <c r="C99" s="175"/>
      <c r="D99" s="175"/>
      <c r="E99" s="175"/>
      <c r="F99" s="178"/>
      <c r="G99" s="177" t="s">
        <v>263</v>
      </c>
      <c r="H99" s="178" t="s">
        <v>264</v>
      </c>
      <c r="I99" s="184"/>
      <c r="J99" s="175" t="s">
        <v>265</v>
      </c>
    </row>
    <row r="100" spans="1:10" ht="12" customHeight="1" x14ac:dyDescent="0.3">
      <c r="A100" s="164"/>
      <c r="B100" s="175"/>
      <c r="C100" s="175"/>
      <c r="D100" s="175"/>
      <c r="E100" s="175"/>
      <c r="F100" s="175"/>
      <c r="G100" s="177"/>
      <c r="H100" s="178"/>
      <c r="I100" s="181"/>
      <c r="J100" s="175"/>
    </row>
    <row r="101" spans="1:10" ht="15.6" x14ac:dyDescent="0.3">
      <c r="A101" s="171" t="s">
        <v>308</v>
      </c>
      <c r="B101" s="174" t="s">
        <v>309</v>
      </c>
      <c r="C101" s="175"/>
      <c r="D101" s="175"/>
      <c r="E101" s="175"/>
      <c r="F101" s="178"/>
      <c r="G101" s="177" t="s">
        <v>263</v>
      </c>
      <c r="H101" s="178" t="s">
        <v>264</v>
      </c>
      <c r="I101" s="184"/>
      <c r="J101" s="175" t="s">
        <v>265</v>
      </c>
    </row>
    <row r="102" spans="1:10" ht="12" customHeight="1" x14ac:dyDescent="0.3">
      <c r="A102" s="164"/>
      <c r="B102" s="175"/>
      <c r="C102" s="175"/>
      <c r="D102" s="175"/>
      <c r="E102" s="175"/>
      <c r="F102" s="175"/>
      <c r="G102" s="177"/>
      <c r="H102" s="178"/>
      <c r="I102" s="181"/>
      <c r="J102" s="175"/>
    </row>
    <row r="103" spans="1:10" ht="15.6" x14ac:dyDescent="0.3">
      <c r="A103" s="176" t="s">
        <v>310</v>
      </c>
      <c r="B103" s="174" t="s">
        <v>311</v>
      </c>
      <c r="C103" s="175"/>
      <c r="D103" s="175"/>
      <c r="E103" s="175"/>
      <c r="F103" s="178"/>
      <c r="G103" s="177" t="s">
        <v>263</v>
      </c>
      <c r="H103" s="178" t="s">
        <v>264</v>
      </c>
      <c r="I103" s="184"/>
      <c r="J103" s="175" t="s">
        <v>265</v>
      </c>
    </row>
    <row r="104" spans="1:10" ht="12" customHeight="1" x14ac:dyDescent="0.3">
      <c r="A104" s="164"/>
      <c r="B104" s="175"/>
      <c r="C104" s="175"/>
      <c r="D104" s="175"/>
      <c r="E104" s="175"/>
      <c r="F104" s="175"/>
      <c r="G104" s="177"/>
      <c r="H104" s="178"/>
      <c r="I104" s="181"/>
      <c r="J104" s="175"/>
    </row>
    <row r="105" spans="1:10" ht="15.6" x14ac:dyDescent="0.3">
      <c r="A105" s="176" t="s">
        <v>312</v>
      </c>
      <c r="B105" s="174" t="s">
        <v>313</v>
      </c>
      <c r="C105" s="175"/>
      <c r="D105" s="175"/>
      <c r="E105" s="175"/>
      <c r="F105" s="178"/>
      <c r="G105" s="177" t="s">
        <v>263</v>
      </c>
      <c r="H105" s="178" t="s">
        <v>264</v>
      </c>
      <c r="I105" s="184"/>
      <c r="J105" s="175" t="s">
        <v>265</v>
      </c>
    </row>
    <row r="106" spans="1:10" ht="12" customHeight="1" x14ac:dyDescent="0.3">
      <c r="A106" s="164"/>
      <c r="B106" s="175"/>
      <c r="C106" s="175"/>
      <c r="D106" s="175"/>
      <c r="E106" s="175"/>
      <c r="F106" s="175"/>
      <c r="G106" s="177"/>
      <c r="H106" s="178"/>
      <c r="I106" s="181"/>
      <c r="J106" s="175"/>
    </row>
    <row r="107" spans="1:10" ht="15.6" x14ac:dyDescent="0.3">
      <c r="A107" s="176" t="s">
        <v>314</v>
      </c>
      <c r="B107" s="174" t="s">
        <v>315</v>
      </c>
      <c r="C107" s="175"/>
      <c r="D107" s="175"/>
      <c r="E107" s="175"/>
      <c r="F107" s="178"/>
      <c r="G107" s="177" t="s">
        <v>263</v>
      </c>
      <c r="H107" s="178" t="s">
        <v>264</v>
      </c>
      <c r="I107" s="184"/>
      <c r="J107" s="175" t="s">
        <v>265</v>
      </c>
    </row>
    <row r="108" spans="1:10" ht="12" customHeight="1" x14ac:dyDescent="0.3">
      <c r="A108" s="178"/>
      <c r="B108" s="175"/>
      <c r="C108" s="175"/>
      <c r="D108" s="175"/>
      <c r="E108" s="175"/>
      <c r="F108" s="175"/>
      <c r="G108" s="177"/>
      <c r="H108" s="178"/>
      <c r="I108" s="181"/>
      <c r="J108" s="165"/>
    </row>
    <row r="109" spans="1:10" ht="15.6" x14ac:dyDescent="0.3">
      <c r="A109" s="176" t="s">
        <v>316</v>
      </c>
      <c r="B109" s="174" t="s">
        <v>317</v>
      </c>
      <c r="C109" s="175"/>
      <c r="D109" s="175"/>
      <c r="E109" s="175"/>
      <c r="F109" s="178"/>
      <c r="G109" s="177" t="s">
        <v>263</v>
      </c>
      <c r="H109" s="178" t="s">
        <v>264</v>
      </c>
      <c r="I109" s="184"/>
      <c r="J109" s="175" t="s">
        <v>265</v>
      </c>
    </row>
    <row r="110" spans="1:10" ht="12" customHeight="1" x14ac:dyDescent="0.3">
      <c r="A110" s="165"/>
      <c r="B110" s="165"/>
      <c r="C110" s="165"/>
      <c r="D110" s="165"/>
      <c r="E110" s="165"/>
      <c r="F110" s="165"/>
      <c r="G110" s="163"/>
      <c r="H110" s="164"/>
      <c r="I110" s="182"/>
      <c r="J110" s="165"/>
    </row>
    <row r="111" spans="1:10" ht="15.6" x14ac:dyDescent="0.3">
      <c r="A111" s="176" t="s">
        <v>318</v>
      </c>
      <c r="B111" s="174" t="s">
        <v>319</v>
      </c>
      <c r="C111" s="175"/>
      <c r="D111" s="175"/>
      <c r="E111" s="175"/>
      <c r="F111" s="178"/>
      <c r="G111" s="177" t="s">
        <v>263</v>
      </c>
      <c r="H111" s="178" t="s">
        <v>264</v>
      </c>
      <c r="I111" s="184"/>
      <c r="J111" s="175" t="s">
        <v>265</v>
      </c>
    </row>
    <row r="112" spans="1:10" ht="12" customHeight="1" x14ac:dyDescent="0.3">
      <c r="A112" s="165"/>
      <c r="B112" s="165"/>
      <c r="C112" s="165"/>
      <c r="D112" s="165"/>
      <c r="E112" s="165"/>
      <c r="F112" s="165"/>
      <c r="G112" s="163"/>
      <c r="H112" s="164"/>
      <c r="I112" s="182"/>
      <c r="J112" s="165"/>
    </row>
    <row r="113" spans="1:10" ht="15.6" x14ac:dyDescent="0.3">
      <c r="A113" s="176" t="s">
        <v>320</v>
      </c>
      <c r="B113" s="174" t="s">
        <v>321</v>
      </c>
      <c r="C113" s="175"/>
      <c r="D113" s="175"/>
      <c r="E113" s="175"/>
      <c r="F113" s="178"/>
      <c r="G113" s="177" t="s">
        <v>263</v>
      </c>
      <c r="H113" s="178" t="s">
        <v>264</v>
      </c>
      <c r="I113" s="184"/>
      <c r="J113" s="175" t="s">
        <v>265</v>
      </c>
    </row>
    <row r="114" spans="1:10" ht="12" customHeight="1" x14ac:dyDescent="0.3">
      <c r="A114" s="165"/>
      <c r="B114" s="165"/>
      <c r="C114" s="165"/>
      <c r="D114" s="165"/>
      <c r="E114" s="165"/>
      <c r="F114" s="165"/>
      <c r="G114" s="163"/>
      <c r="H114" s="164"/>
      <c r="I114" s="182"/>
      <c r="J114" s="165"/>
    </row>
    <row r="115" spans="1:10" ht="15.6" x14ac:dyDescent="0.3">
      <c r="A115" s="176" t="s">
        <v>322</v>
      </c>
      <c r="B115" s="174" t="s">
        <v>323</v>
      </c>
      <c r="C115" s="175"/>
      <c r="D115" s="175"/>
      <c r="E115" s="175"/>
      <c r="F115" s="178"/>
      <c r="G115" s="177" t="s">
        <v>263</v>
      </c>
      <c r="H115" s="178" t="s">
        <v>264</v>
      </c>
      <c r="I115" s="184"/>
      <c r="J115" s="175" t="s">
        <v>265</v>
      </c>
    </row>
    <row r="116" spans="1:10" ht="12" customHeight="1" x14ac:dyDescent="0.3">
      <c r="A116" s="165"/>
      <c r="B116" s="165"/>
      <c r="C116" s="165"/>
      <c r="D116" s="165"/>
      <c r="E116" s="165"/>
      <c r="F116" s="165"/>
      <c r="G116" s="163"/>
      <c r="H116" s="164"/>
      <c r="I116" s="182"/>
      <c r="J116" s="165"/>
    </row>
    <row r="117" spans="1:10" ht="15.6" x14ac:dyDescent="0.3">
      <c r="A117" s="176" t="s">
        <v>324</v>
      </c>
      <c r="B117" s="174" t="s">
        <v>325</v>
      </c>
      <c r="C117" s="175"/>
      <c r="D117" s="175"/>
      <c r="E117" s="175"/>
      <c r="F117" s="178"/>
      <c r="G117" s="177" t="s">
        <v>263</v>
      </c>
      <c r="H117" s="178" t="s">
        <v>264</v>
      </c>
      <c r="I117" s="184"/>
      <c r="J117" s="175" t="s">
        <v>265</v>
      </c>
    </row>
    <row r="118" spans="1:10" ht="12" customHeight="1" x14ac:dyDescent="0.3">
      <c r="A118" s="165"/>
      <c r="B118" s="165"/>
      <c r="C118" s="165"/>
      <c r="D118" s="165"/>
      <c r="E118" s="165"/>
      <c r="F118" s="165"/>
      <c r="G118" s="163"/>
      <c r="H118" s="164"/>
      <c r="I118" s="182"/>
      <c r="J118" s="165"/>
    </row>
    <row r="119" spans="1:10" ht="15.6" x14ac:dyDescent="0.3">
      <c r="A119" s="176" t="s">
        <v>326</v>
      </c>
      <c r="B119" s="174" t="s">
        <v>327</v>
      </c>
      <c r="C119" s="175"/>
      <c r="D119" s="175"/>
      <c r="E119" s="175"/>
      <c r="F119" s="178"/>
      <c r="G119" s="177" t="s">
        <v>263</v>
      </c>
      <c r="H119" s="178" t="s">
        <v>264</v>
      </c>
      <c r="I119" s="184"/>
      <c r="J119" s="175" t="s">
        <v>265</v>
      </c>
    </row>
    <row r="120" spans="1:10" ht="12" customHeight="1" x14ac:dyDescent="0.3">
      <c r="A120" s="165"/>
      <c r="B120" s="165"/>
      <c r="C120" s="165"/>
      <c r="D120" s="165"/>
      <c r="E120" s="165"/>
      <c r="F120" s="165"/>
      <c r="G120" s="163"/>
      <c r="H120" s="164"/>
      <c r="I120" s="182"/>
      <c r="J120" s="165"/>
    </row>
    <row r="121" spans="1:10" ht="15.6" x14ac:dyDescent="0.3">
      <c r="A121" s="176" t="s">
        <v>328</v>
      </c>
      <c r="B121" s="174" t="s">
        <v>329</v>
      </c>
      <c r="C121" s="175"/>
      <c r="D121" s="175"/>
      <c r="E121" s="175"/>
      <c r="F121" s="178"/>
      <c r="G121" s="177" t="s">
        <v>263</v>
      </c>
      <c r="H121" s="178" t="s">
        <v>264</v>
      </c>
      <c r="I121" s="184"/>
      <c r="J121" s="175" t="s">
        <v>265</v>
      </c>
    </row>
    <row r="122" spans="1:10" ht="12" customHeight="1" x14ac:dyDescent="0.3">
      <c r="A122" s="164"/>
      <c r="B122" s="165"/>
      <c r="C122" s="165"/>
      <c r="D122" s="165"/>
      <c r="E122" s="165"/>
      <c r="F122" s="165"/>
      <c r="G122" s="163"/>
      <c r="H122" s="164"/>
      <c r="I122" s="182"/>
      <c r="J122" s="165"/>
    </row>
    <row r="123" spans="1:10" ht="15.6" x14ac:dyDescent="0.3">
      <c r="A123" s="183" t="s">
        <v>330</v>
      </c>
      <c r="B123" s="174" t="s">
        <v>331</v>
      </c>
      <c r="C123" s="175"/>
      <c r="D123" s="175"/>
      <c r="E123" s="175"/>
      <c r="F123" s="178"/>
      <c r="G123" s="177" t="s">
        <v>263</v>
      </c>
      <c r="H123" s="178" t="s">
        <v>264</v>
      </c>
      <c r="I123" s="184"/>
      <c r="J123" s="175" t="s">
        <v>265</v>
      </c>
    </row>
    <row r="124" spans="1:10" ht="12" customHeight="1" x14ac:dyDescent="0.3">
      <c r="A124" s="183"/>
      <c r="B124" s="165"/>
      <c r="C124" s="165"/>
      <c r="D124" s="165"/>
      <c r="E124" s="165"/>
      <c r="F124" s="165"/>
      <c r="G124" s="163"/>
      <c r="H124" s="164"/>
      <c r="I124" s="182"/>
      <c r="J124" s="165"/>
    </row>
    <row r="125" spans="1:10" ht="15.6" x14ac:dyDescent="0.3">
      <c r="A125" s="183" t="s">
        <v>332</v>
      </c>
      <c r="B125" s="174" t="s">
        <v>333</v>
      </c>
      <c r="C125" s="175"/>
      <c r="D125" s="175"/>
      <c r="E125" s="175"/>
      <c r="F125" s="178"/>
      <c r="G125" s="177" t="s">
        <v>263</v>
      </c>
      <c r="H125" s="178" t="s">
        <v>264</v>
      </c>
      <c r="I125" s="184"/>
      <c r="J125" s="175" t="s">
        <v>265</v>
      </c>
    </row>
    <row r="126" spans="1:10" ht="12" customHeight="1" x14ac:dyDescent="0.3">
      <c r="A126" s="183"/>
      <c r="B126" s="165"/>
      <c r="C126" s="165"/>
      <c r="D126" s="165"/>
      <c r="E126" s="165"/>
      <c r="F126" s="165"/>
      <c r="G126" s="163"/>
      <c r="H126" s="164"/>
      <c r="I126" s="182"/>
      <c r="J126" s="165"/>
    </row>
    <row r="127" spans="1:10" ht="15.6" x14ac:dyDescent="0.3">
      <c r="A127" s="183" t="s">
        <v>334</v>
      </c>
      <c r="B127" s="174" t="s">
        <v>335</v>
      </c>
      <c r="C127" s="175"/>
      <c r="D127" s="175"/>
      <c r="E127" s="175"/>
      <c r="F127" s="178"/>
      <c r="G127" s="177" t="s">
        <v>263</v>
      </c>
      <c r="H127" s="178" t="s">
        <v>264</v>
      </c>
      <c r="I127" s="184"/>
      <c r="J127" s="175" t="s">
        <v>265</v>
      </c>
    </row>
    <row r="128" spans="1:10" ht="12" customHeight="1" x14ac:dyDescent="0.3">
      <c r="A128" s="183"/>
    </row>
    <row r="129" spans="1:10" ht="15.6" x14ac:dyDescent="0.3">
      <c r="A129" s="183" t="s">
        <v>336</v>
      </c>
      <c r="B129" s="165" t="s">
        <v>337</v>
      </c>
      <c r="C129" s="165"/>
      <c r="D129" s="165"/>
      <c r="E129" s="165"/>
      <c r="F129" s="165"/>
      <c r="G129" s="177" t="s">
        <v>263</v>
      </c>
      <c r="H129" s="178" t="s">
        <v>264</v>
      </c>
      <c r="I129" s="184"/>
      <c r="J129" s="175" t="s">
        <v>265</v>
      </c>
    </row>
    <row r="130" spans="1:10" ht="12" customHeight="1" x14ac:dyDescent="0.3">
      <c r="A130" s="183"/>
      <c r="B130" s="165"/>
      <c r="C130" s="165"/>
      <c r="D130" s="165"/>
      <c r="E130" s="165"/>
      <c r="F130" s="165"/>
      <c r="G130" s="163"/>
      <c r="H130" s="164"/>
      <c r="I130" s="182"/>
      <c r="J130" s="165"/>
    </row>
    <row r="131" spans="1:10" ht="15.75" customHeight="1" x14ac:dyDescent="0.3">
      <c r="A131" s="183" t="s">
        <v>338</v>
      </c>
      <c r="B131" s="165" t="s">
        <v>339</v>
      </c>
      <c r="C131" s="165"/>
      <c r="D131" s="165"/>
      <c r="E131" s="165"/>
      <c r="F131" s="165"/>
      <c r="G131" s="177" t="s">
        <v>263</v>
      </c>
      <c r="H131" s="178" t="s">
        <v>264</v>
      </c>
      <c r="I131" s="184"/>
      <c r="J131" s="175" t="s">
        <v>265</v>
      </c>
    </row>
    <row r="132" spans="1:10" ht="12" customHeight="1" x14ac:dyDescent="0.3">
      <c r="A132" s="183"/>
      <c r="B132" s="165"/>
      <c r="C132" s="165"/>
      <c r="D132" s="165"/>
      <c r="E132" s="165"/>
      <c r="F132" s="165"/>
      <c r="G132" s="163"/>
      <c r="H132" s="164"/>
      <c r="I132" s="182"/>
      <c r="J132" s="165"/>
    </row>
    <row r="133" spans="1:10" ht="15.6" x14ac:dyDescent="0.3">
      <c r="A133" s="183" t="s">
        <v>340</v>
      </c>
      <c r="B133" s="165" t="s">
        <v>341</v>
      </c>
      <c r="C133" s="165"/>
      <c r="D133" s="165"/>
      <c r="E133" s="165"/>
      <c r="F133" s="165"/>
      <c r="G133" s="177" t="s">
        <v>263</v>
      </c>
      <c r="H133" s="178" t="s">
        <v>264</v>
      </c>
      <c r="I133" s="184"/>
      <c r="J133" s="175" t="s">
        <v>265</v>
      </c>
    </row>
    <row r="134" spans="1:10" ht="12" customHeight="1" x14ac:dyDescent="0.3">
      <c r="A134" s="183"/>
      <c r="B134" s="165"/>
      <c r="C134" s="165"/>
      <c r="D134" s="165"/>
      <c r="E134" s="165"/>
      <c r="F134" s="165"/>
      <c r="G134" s="163"/>
      <c r="H134" s="164"/>
      <c r="I134" s="182"/>
      <c r="J134" s="165"/>
    </row>
    <row r="135" spans="1:10" ht="15.6" x14ac:dyDescent="0.3">
      <c r="A135" s="183" t="s">
        <v>342</v>
      </c>
      <c r="B135" s="165" t="s">
        <v>343</v>
      </c>
      <c r="C135" s="165"/>
      <c r="D135" s="165"/>
      <c r="E135" s="165"/>
      <c r="F135" s="165"/>
      <c r="G135" s="177" t="s">
        <v>263</v>
      </c>
      <c r="H135" s="178" t="s">
        <v>264</v>
      </c>
      <c r="I135" s="184"/>
      <c r="J135" s="175" t="s">
        <v>265</v>
      </c>
    </row>
    <row r="136" spans="1:10" ht="12" customHeight="1" x14ac:dyDescent="0.3">
      <c r="A136" s="183"/>
      <c r="B136" s="165"/>
      <c r="C136" s="165"/>
      <c r="D136" s="165"/>
      <c r="E136" s="165"/>
      <c r="F136" s="165"/>
      <c r="G136" s="163"/>
      <c r="H136" s="164"/>
      <c r="I136" s="182"/>
      <c r="J136" s="165"/>
    </row>
    <row r="137" spans="1:10" ht="15.6" x14ac:dyDescent="0.3">
      <c r="A137" s="183" t="s">
        <v>344</v>
      </c>
      <c r="B137" s="165" t="s">
        <v>345</v>
      </c>
      <c r="C137" s="165"/>
      <c r="D137" s="165"/>
      <c r="E137" s="165"/>
      <c r="F137" s="165"/>
      <c r="G137" s="177" t="s">
        <v>263</v>
      </c>
      <c r="H137" s="178" t="s">
        <v>264</v>
      </c>
      <c r="I137" s="184"/>
      <c r="J137" s="175" t="s">
        <v>265</v>
      </c>
    </row>
    <row r="138" spans="1:10" ht="12" customHeight="1" x14ac:dyDescent="0.3">
      <c r="B138" s="165"/>
      <c r="C138" s="165"/>
      <c r="D138" s="165"/>
      <c r="E138" s="165"/>
      <c r="F138" s="165"/>
      <c r="G138" s="163"/>
      <c r="H138" s="164"/>
      <c r="I138" s="182"/>
      <c r="J138" s="165"/>
    </row>
    <row r="139" spans="1:10" ht="15.6" x14ac:dyDescent="0.3">
      <c r="A139" s="183" t="s">
        <v>346</v>
      </c>
      <c r="B139" s="165" t="s">
        <v>347</v>
      </c>
      <c r="C139" s="165"/>
      <c r="D139" s="165"/>
      <c r="E139" s="165"/>
      <c r="F139" s="165"/>
      <c r="G139" s="177" t="s">
        <v>263</v>
      </c>
      <c r="H139" s="178" t="s">
        <v>264</v>
      </c>
      <c r="I139" s="184"/>
      <c r="J139" s="175" t="s">
        <v>265</v>
      </c>
    </row>
    <row r="140" spans="1:10" ht="12" customHeight="1" x14ac:dyDescent="0.3">
      <c r="B140" s="165"/>
      <c r="C140" s="165"/>
      <c r="D140" s="165"/>
      <c r="E140" s="165"/>
      <c r="F140" s="165"/>
      <c r="G140" s="163"/>
      <c r="H140" s="164"/>
      <c r="I140" s="182"/>
      <c r="J140" s="175"/>
    </row>
    <row r="141" spans="1:10" ht="15.75" customHeight="1" x14ac:dyDescent="0.3">
      <c r="A141" s="183" t="s">
        <v>348</v>
      </c>
      <c r="B141" s="165" t="s">
        <v>349</v>
      </c>
      <c r="C141" s="165"/>
      <c r="D141" s="165"/>
      <c r="E141" s="165"/>
      <c r="F141" s="165"/>
      <c r="G141" s="177" t="s">
        <v>263</v>
      </c>
      <c r="H141" s="178" t="s">
        <v>264</v>
      </c>
      <c r="I141" s="184"/>
      <c r="J141" s="175" t="s">
        <v>265</v>
      </c>
    </row>
    <row r="142" spans="1:10" ht="15.6" x14ac:dyDescent="0.3">
      <c r="B142" s="165"/>
      <c r="C142" s="165"/>
      <c r="D142" s="165"/>
      <c r="E142" s="165"/>
      <c r="F142" s="165"/>
      <c r="G142" s="163"/>
      <c r="H142" s="164"/>
      <c r="I142" s="182"/>
      <c r="J142" s="175"/>
    </row>
    <row r="143" spans="1:10" ht="15.6" x14ac:dyDescent="0.3">
      <c r="A143" s="183" t="s">
        <v>350</v>
      </c>
      <c r="B143" s="165" t="s">
        <v>351</v>
      </c>
      <c r="C143" s="165"/>
      <c r="D143" s="165"/>
      <c r="E143" s="165"/>
      <c r="F143" s="165"/>
      <c r="G143" s="177" t="s">
        <v>263</v>
      </c>
      <c r="H143" s="178" t="s">
        <v>264</v>
      </c>
      <c r="I143" s="184"/>
      <c r="J143" s="175" t="s">
        <v>265</v>
      </c>
    </row>
    <row r="145" spans="1:10" ht="15.6" x14ac:dyDescent="0.3">
      <c r="A145" s="183" t="s">
        <v>354</v>
      </c>
      <c r="B145" s="165" t="s">
        <v>355</v>
      </c>
      <c r="G145" s="177" t="s">
        <v>263</v>
      </c>
      <c r="H145" s="178" t="s">
        <v>264</v>
      </c>
      <c r="I145" s="184"/>
      <c r="J145" s="175" t="s">
        <v>265</v>
      </c>
    </row>
  </sheetData>
  <sheetProtection algorithmName="SHA-512" hashValue="FQd44JVysfm6JSj+4FktSlmfPftTupUMhJWBQdy7jpOgyWhLIY/bivAPynWG/RpnZoKSS8fw2e6BAgMLS1RXgQ==" saltValue="soX8xOuVVyksyRGaDBoaBg==" spinCount="100000" sheet="1" objects="1" scenarios="1" selectLockedCells="1"/>
  <mergeCells count="7">
    <mergeCell ref="B8:I8"/>
    <mergeCell ref="A1:K1"/>
    <mergeCell ref="A2:J2"/>
    <mergeCell ref="E3:F3"/>
    <mergeCell ref="A4:J4"/>
    <mergeCell ref="B5:I5"/>
    <mergeCell ref="B7:I7"/>
  </mergeCells>
  <pageMargins left="0.25" right="0.25" top="0.75" bottom="0.75" header="0.3" footer="0.3"/>
  <pageSetup orientation="portrait" r:id="rId1"/>
  <headerFooter>
    <oddHeader>&amp;R&amp;"Arial,Bold"&amp;12FORM PW-2.6</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7"/>
  <dimension ref="B1:F53"/>
  <sheetViews>
    <sheetView view="pageLayout" zoomScale="90" zoomScaleNormal="100" zoomScaleSheetLayoutView="120" zoomScalePageLayoutView="90" workbookViewId="0">
      <selection activeCell="B2" sqref="B2:F2"/>
    </sheetView>
  </sheetViews>
  <sheetFormatPr defaultColWidth="8.88671875" defaultRowHeight="14.4" x14ac:dyDescent="0.3"/>
  <cols>
    <col min="1" max="1" width="2" customWidth="1"/>
    <col min="2" max="2" width="5.5546875" customWidth="1"/>
    <col min="3" max="3" width="65.5546875" customWidth="1"/>
    <col min="4" max="4" width="12.5546875" customWidth="1"/>
    <col min="5" max="5" width="0.109375" style="56" customWidth="1"/>
    <col min="6" max="6" width="15.44140625" customWidth="1"/>
    <col min="186" max="186" width="5.5546875" customWidth="1"/>
    <col min="187" max="187" width="37.44140625" customWidth="1"/>
    <col min="188" max="188" width="12.5546875" customWidth="1"/>
    <col min="189" max="189" width="0.88671875" customWidth="1"/>
    <col min="190" max="190" width="12.5546875" customWidth="1"/>
    <col min="191" max="191" width="14.5546875" customWidth="1"/>
    <col min="192" max="192" width="17.44140625" customWidth="1"/>
    <col min="442" max="442" width="5.5546875" customWidth="1"/>
    <col min="443" max="443" width="37.44140625" customWidth="1"/>
    <col min="444" max="444" width="12.5546875" customWidth="1"/>
    <col min="445" max="445" width="0.88671875" customWidth="1"/>
    <col min="446" max="446" width="12.5546875" customWidth="1"/>
    <col min="447" max="447" width="14.5546875" customWidth="1"/>
    <col min="448" max="448" width="17.44140625" customWidth="1"/>
    <col min="698" max="698" width="5.5546875" customWidth="1"/>
    <col min="699" max="699" width="37.44140625" customWidth="1"/>
    <col min="700" max="700" width="12.5546875" customWidth="1"/>
    <col min="701" max="701" width="0.88671875" customWidth="1"/>
    <col min="702" max="702" width="12.5546875" customWidth="1"/>
    <col min="703" max="703" width="14.5546875" customWidth="1"/>
    <col min="704" max="704" width="17.44140625" customWidth="1"/>
    <col min="954" max="954" width="5.5546875" customWidth="1"/>
    <col min="955" max="955" width="37.44140625" customWidth="1"/>
    <col min="956" max="956" width="12.5546875" customWidth="1"/>
    <col min="957" max="957" width="0.88671875" customWidth="1"/>
    <col min="958" max="958" width="12.5546875" customWidth="1"/>
    <col min="959" max="959" width="14.5546875" customWidth="1"/>
    <col min="960" max="960" width="17.44140625" customWidth="1"/>
    <col min="1210" max="1210" width="5.5546875" customWidth="1"/>
    <col min="1211" max="1211" width="37.44140625" customWidth="1"/>
    <col min="1212" max="1212" width="12.5546875" customWidth="1"/>
    <col min="1213" max="1213" width="0.88671875" customWidth="1"/>
    <col min="1214" max="1214" width="12.5546875" customWidth="1"/>
    <col min="1215" max="1215" width="14.5546875" customWidth="1"/>
    <col min="1216" max="1216" width="17.44140625" customWidth="1"/>
    <col min="1466" max="1466" width="5.5546875" customWidth="1"/>
    <col min="1467" max="1467" width="37.44140625" customWidth="1"/>
    <col min="1468" max="1468" width="12.5546875" customWidth="1"/>
    <col min="1469" max="1469" width="0.88671875" customWidth="1"/>
    <col min="1470" max="1470" width="12.5546875" customWidth="1"/>
    <col min="1471" max="1471" width="14.5546875" customWidth="1"/>
    <col min="1472" max="1472" width="17.44140625" customWidth="1"/>
    <col min="1722" max="1722" width="5.5546875" customWidth="1"/>
    <col min="1723" max="1723" width="37.44140625" customWidth="1"/>
    <col min="1724" max="1724" width="12.5546875" customWidth="1"/>
    <col min="1725" max="1725" width="0.88671875" customWidth="1"/>
    <col min="1726" max="1726" width="12.5546875" customWidth="1"/>
    <col min="1727" max="1727" width="14.5546875" customWidth="1"/>
    <col min="1728" max="1728" width="17.44140625" customWidth="1"/>
    <col min="1978" max="1978" width="5.5546875" customWidth="1"/>
    <col min="1979" max="1979" width="37.44140625" customWidth="1"/>
    <col min="1980" max="1980" width="12.5546875" customWidth="1"/>
    <col min="1981" max="1981" width="0.88671875" customWidth="1"/>
    <col min="1982" max="1982" width="12.5546875" customWidth="1"/>
    <col min="1983" max="1983" width="14.5546875" customWidth="1"/>
    <col min="1984" max="1984" width="17.44140625" customWidth="1"/>
    <col min="2234" max="2234" width="5.5546875" customWidth="1"/>
    <col min="2235" max="2235" width="37.44140625" customWidth="1"/>
    <col min="2236" max="2236" width="12.5546875" customWidth="1"/>
    <col min="2237" max="2237" width="0.88671875" customWidth="1"/>
    <col min="2238" max="2238" width="12.5546875" customWidth="1"/>
    <col min="2239" max="2239" width="14.5546875" customWidth="1"/>
    <col min="2240" max="2240" width="17.44140625" customWidth="1"/>
    <col min="2490" max="2490" width="5.5546875" customWidth="1"/>
    <col min="2491" max="2491" width="37.44140625" customWidth="1"/>
    <col min="2492" max="2492" width="12.5546875" customWidth="1"/>
    <col min="2493" max="2493" width="0.88671875" customWidth="1"/>
    <col min="2494" max="2494" width="12.5546875" customWidth="1"/>
    <col min="2495" max="2495" width="14.5546875" customWidth="1"/>
    <col min="2496" max="2496" width="17.44140625" customWidth="1"/>
    <col min="2746" max="2746" width="5.5546875" customWidth="1"/>
    <col min="2747" max="2747" width="37.44140625" customWidth="1"/>
    <col min="2748" max="2748" width="12.5546875" customWidth="1"/>
    <col min="2749" max="2749" width="0.88671875" customWidth="1"/>
    <col min="2750" max="2750" width="12.5546875" customWidth="1"/>
    <col min="2751" max="2751" width="14.5546875" customWidth="1"/>
    <col min="2752" max="2752" width="17.44140625" customWidth="1"/>
    <col min="3002" max="3002" width="5.5546875" customWidth="1"/>
    <col min="3003" max="3003" width="37.44140625" customWidth="1"/>
    <col min="3004" max="3004" width="12.5546875" customWidth="1"/>
    <col min="3005" max="3005" width="0.88671875" customWidth="1"/>
    <col min="3006" max="3006" width="12.5546875" customWidth="1"/>
    <col min="3007" max="3007" width="14.5546875" customWidth="1"/>
    <col min="3008" max="3008" width="17.44140625" customWidth="1"/>
    <col min="3258" max="3258" width="5.5546875" customWidth="1"/>
    <col min="3259" max="3259" width="37.44140625" customWidth="1"/>
    <col min="3260" max="3260" width="12.5546875" customWidth="1"/>
    <col min="3261" max="3261" width="0.88671875" customWidth="1"/>
    <col min="3262" max="3262" width="12.5546875" customWidth="1"/>
    <col min="3263" max="3263" width="14.5546875" customWidth="1"/>
    <col min="3264" max="3264" width="17.44140625" customWidth="1"/>
    <col min="3514" max="3514" width="5.5546875" customWidth="1"/>
    <col min="3515" max="3515" width="37.44140625" customWidth="1"/>
    <col min="3516" max="3516" width="12.5546875" customWidth="1"/>
    <col min="3517" max="3517" width="0.88671875" customWidth="1"/>
    <col min="3518" max="3518" width="12.5546875" customWidth="1"/>
    <col min="3519" max="3519" width="14.5546875" customWidth="1"/>
    <col min="3520" max="3520" width="17.44140625" customWidth="1"/>
    <col min="3770" max="3770" width="5.5546875" customWidth="1"/>
    <col min="3771" max="3771" width="37.44140625" customWidth="1"/>
    <col min="3772" max="3772" width="12.5546875" customWidth="1"/>
    <col min="3773" max="3773" width="0.88671875" customWidth="1"/>
    <col min="3774" max="3774" width="12.5546875" customWidth="1"/>
    <col min="3775" max="3775" width="14.5546875" customWidth="1"/>
    <col min="3776" max="3776" width="17.44140625" customWidth="1"/>
    <col min="4026" max="4026" width="5.5546875" customWidth="1"/>
    <col min="4027" max="4027" width="37.44140625" customWidth="1"/>
    <col min="4028" max="4028" width="12.5546875" customWidth="1"/>
    <col min="4029" max="4029" width="0.88671875" customWidth="1"/>
    <col min="4030" max="4030" width="12.5546875" customWidth="1"/>
    <col min="4031" max="4031" width="14.5546875" customWidth="1"/>
    <col min="4032" max="4032" width="17.44140625" customWidth="1"/>
    <col min="4282" max="4282" width="5.5546875" customWidth="1"/>
    <col min="4283" max="4283" width="37.44140625" customWidth="1"/>
    <col min="4284" max="4284" width="12.5546875" customWidth="1"/>
    <col min="4285" max="4285" width="0.88671875" customWidth="1"/>
    <col min="4286" max="4286" width="12.5546875" customWidth="1"/>
    <col min="4287" max="4287" width="14.5546875" customWidth="1"/>
    <col min="4288" max="4288" width="17.44140625" customWidth="1"/>
    <col min="4538" max="4538" width="5.5546875" customWidth="1"/>
    <col min="4539" max="4539" width="37.44140625" customWidth="1"/>
    <col min="4540" max="4540" width="12.5546875" customWidth="1"/>
    <col min="4541" max="4541" width="0.88671875" customWidth="1"/>
    <col min="4542" max="4542" width="12.5546875" customWidth="1"/>
    <col min="4543" max="4543" width="14.5546875" customWidth="1"/>
    <col min="4544" max="4544" width="17.44140625" customWidth="1"/>
    <col min="4794" max="4794" width="5.5546875" customWidth="1"/>
    <col min="4795" max="4795" width="37.44140625" customWidth="1"/>
    <col min="4796" max="4796" width="12.5546875" customWidth="1"/>
    <col min="4797" max="4797" width="0.88671875" customWidth="1"/>
    <col min="4798" max="4798" width="12.5546875" customWidth="1"/>
    <col min="4799" max="4799" width="14.5546875" customWidth="1"/>
    <col min="4800" max="4800" width="17.44140625" customWidth="1"/>
    <col min="5050" max="5050" width="5.5546875" customWidth="1"/>
    <col min="5051" max="5051" width="37.44140625" customWidth="1"/>
    <col min="5052" max="5052" width="12.5546875" customWidth="1"/>
    <col min="5053" max="5053" width="0.88671875" customWidth="1"/>
    <col min="5054" max="5054" width="12.5546875" customWidth="1"/>
    <col min="5055" max="5055" width="14.5546875" customWidth="1"/>
    <col min="5056" max="5056" width="17.44140625" customWidth="1"/>
    <col min="5306" max="5306" width="5.5546875" customWidth="1"/>
    <col min="5307" max="5307" width="37.44140625" customWidth="1"/>
    <col min="5308" max="5308" width="12.5546875" customWidth="1"/>
    <col min="5309" max="5309" width="0.88671875" customWidth="1"/>
    <col min="5310" max="5310" width="12.5546875" customWidth="1"/>
    <col min="5311" max="5311" width="14.5546875" customWidth="1"/>
    <col min="5312" max="5312" width="17.44140625" customWidth="1"/>
    <col min="5562" max="5562" width="5.5546875" customWidth="1"/>
    <col min="5563" max="5563" width="37.44140625" customWidth="1"/>
    <col min="5564" max="5564" width="12.5546875" customWidth="1"/>
    <col min="5565" max="5565" width="0.88671875" customWidth="1"/>
    <col min="5566" max="5566" width="12.5546875" customWidth="1"/>
    <col min="5567" max="5567" width="14.5546875" customWidth="1"/>
    <col min="5568" max="5568" width="17.44140625" customWidth="1"/>
    <col min="5818" max="5818" width="5.5546875" customWidth="1"/>
    <col min="5819" max="5819" width="37.44140625" customWidth="1"/>
    <col min="5820" max="5820" width="12.5546875" customWidth="1"/>
    <col min="5821" max="5821" width="0.88671875" customWidth="1"/>
    <col min="5822" max="5822" width="12.5546875" customWidth="1"/>
    <col min="5823" max="5823" width="14.5546875" customWidth="1"/>
    <col min="5824" max="5824" width="17.44140625" customWidth="1"/>
    <col min="6074" max="6074" width="5.5546875" customWidth="1"/>
    <col min="6075" max="6075" width="37.44140625" customWidth="1"/>
    <col min="6076" max="6076" width="12.5546875" customWidth="1"/>
    <col min="6077" max="6077" width="0.88671875" customWidth="1"/>
    <col min="6078" max="6078" width="12.5546875" customWidth="1"/>
    <col min="6079" max="6079" width="14.5546875" customWidth="1"/>
    <col min="6080" max="6080" width="17.44140625" customWidth="1"/>
    <col min="6330" max="6330" width="5.5546875" customWidth="1"/>
    <col min="6331" max="6331" width="37.44140625" customWidth="1"/>
    <col min="6332" max="6332" width="12.5546875" customWidth="1"/>
    <col min="6333" max="6333" width="0.88671875" customWidth="1"/>
    <col min="6334" max="6334" width="12.5546875" customWidth="1"/>
    <col min="6335" max="6335" width="14.5546875" customWidth="1"/>
    <col min="6336" max="6336" width="17.44140625" customWidth="1"/>
    <col min="6586" max="6586" width="5.5546875" customWidth="1"/>
    <col min="6587" max="6587" width="37.44140625" customWidth="1"/>
    <col min="6588" max="6588" width="12.5546875" customWidth="1"/>
    <col min="6589" max="6589" width="0.88671875" customWidth="1"/>
    <col min="6590" max="6590" width="12.5546875" customWidth="1"/>
    <col min="6591" max="6591" width="14.5546875" customWidth="1"/>
    <col min="6592" max="6592" width="17.44140625" customWidth="1"/>
    <col min="6842" max="6842" width="5.5546875" customWidth="1"/>
    <col min="6843" max="6843" width="37.44140625" customWidth="1"/>
    <col min="6844" max="6844" width="12.5546875" customWidth="1"/>
    <col min="6845" max="6845" width="0.88671875" customWidth="1"/>
    <col min="6846" max="6846" width="12.5546875" customWidth="1"/>
    <col min="6847" max="6847" width="14.5546875" customWidth="1"/>
    <col min="6848" max="6848" width="17.44140625" customWidth="1"/>
    <col min="7098" max="7098" width="5.5546875" customWidth="1"/>
    <col min="7099" max="7099" width="37.44140625" customWidth="1"/>
    <col min="7100" max="7100" width="12.5546875" customWidth="1"/>
    <col min="7101" max="7101" width="0.88671875" customWidth="1"/>
    <col min="7102" max="7102" width="12.5546875" customWidth="1"/>
    <col min="7103" max="7103" width="14.5546875" customWidth="1"/>
    <col min="7104" max="7104" width="17.44140625" customWidth="1"/>
    <col min="7354" max="7354" width="5.5546875" customWidth="1"/>
    <col min="7355" max="7355" width="37.44140625" customWidth="1"/>
    <col min="7356" max="7356" width="12.5546875" customWidth="1"/>
    <col min="7357" max="7357" width="0.88671875" customWidth="1"/>
    <col min="7358" max="7358" width="12.5546875" customWidth="1"/>
    <col min="7359" max="7359" width="14.5546875" customWidth="1"/>
    <col min="7360" max="7360" width="17.44140625" customWidth="1"/>
    <col min="7610" max="7610" width="5.5546875" customWidth="1"/>
    <col min="7611" max="7611" width="37.44140625" customWidth="1"/>
    <col min="7612" max="7612" width="12.5546875" customWidth="1"/>
    <col min="7613" max="7613" width="0.88671875" customWidth="1"/>
    <col min="7614" max="7614" width="12.5546875" customWidth="1"/>
    <col min="7615" max="7615" width="14.5546875" customWidth="1"/>
    <col min="7616" max="7616" width="17.44140625" customWidth="1"/>
    <col min="7866" max="7866" width="5.5546875" customWidth="1"/>
    <col min="7867" max="7867" width="37.44140625" customWidth="1"/>
    <col min="7868" max="7868" width="12.5546875" customWidth="1"/>
    <col min="7869" max="7869" width="0.88671875" customWidth="1"/>
    <col min="7870" max="7870" width="12.5546875" customWidth="1"/>
    <col min="7871" max="7871" width="14.5546875" customWidth="1"/>
    <col min="7872" max="7872" width="17.44140625" customWidth="1"/>
    <col min="8122" max="8122" width="5.5546875" customWidth="1"/>
    <col min="8123" max="8123" width="37.44140625" customWidth="1"/>
    <col min="8124" max="8124" width="12.5546875" customWidth="1"/>
    <col min="8125" max="8125" width="0.88671875" customWidth="1"/>
    <col min="8126" max="8126" width="12.5546875" customWidth="1"/>
    <col min="8127" max="8127" width="14.5546875" customWidth="1"/>
    <col min="8128" max="8128" width="17.44140625" customWidth="1"/>
    <col min="8378" max="8378" width="5.5546875" customWidth="1"/>
    <col min="8379" max="8379" width="37.44140625" customWidth="1"/>
    <col min="8380" max="8380" width="12.5546875" customWidth="1"/>
    <col min="8381" max="8381" width="0.88671875" customWidth="1"/>
    <col min="8382" max="8382" width="12.5546875" customWidth="1"/>
    <col min="8383" max="8383" width="14.5546875" customWidth="1"/>
    <col min="8384" max="8384" width="17.44140625" customWidth="1"/>
    <col min="8634" max="8634" width="5.5546875" customWidth="1"/>
    <col min="8635" max="8635" width="37.44140625" customWidth="1"/>
    <col min="8636" max="8636" width="12.5546875" customWidth="1"/>
    <col min="8637" max="8637" width="0.88671875" customWidth="1"/>
    <col min="8638" max="8638" width="12.5546875" customWidth="1"/>
    <col min="8639" max="8639" width="14.5546875" customWidth="1"/>
    <col min="8640" max="8640" width="17.44140625" customWidth="1"/>
    <col min="8890" max="8890" width="5.5546875" customWidth="1"/>
    <col min="8891" max="8891" width="37.44140625" customWidth="1"/>
    <col min="8892" max="8892" width="12.5546875" customWidth="1"/>
    <col min="8893" max="8893" width="0.88671875" customWidth="1"/>
    <col min="8894" max="8894" width="12.5546875" customWidth="1"/>
    <col min="8895" max="8895" width="14.5546875" customWidth="1"/>
    <col min="8896" max="8896" width="17.44140625" customWidth="1"/>
    <col min="9146" max="9146" width="5.5546875" customWidth="1"/>
    <col min="9147" max="9147" width="37.44140625" customWidth="1"/>
    <col min="9148" max="9148" width="12.5546875" customWidth="1"/>
    <col min="9149" max="9149" width="0.88671875" customWidth="1"/>
    <col min="9150" max="9150" width="12.5546875" customWidth="1"/>
    <col min="9151" max="9151" width="14.5546875" customWidth="1"/>
    <col min="9152" max="9152" width="17.44140625" customWidth="1"/>
    <col min="9402" max="9402" width="5.5546875" customWidth="1"/>
    <col min="9403" max="9403" width="37.44140625" customWidth="1"/>
    <col min="9404" max="9404" width="12.5546875" customWidth="1"/>
    <col min="9405" max="9405" width="0.88671875" customWidth="1"/>
    <col min="9406" max="9406" width="12.5546875" customWidth="1"/>
    <col min="9407" max="9407" width="14.5546875" customWidth="1"/>
    <col min="9408" max="9408" width="17.44140625" customWidth="1"/>
    <col min="9658" max="9658" width="5.5546875" customWidth="1"/>
    <col min="9659" max="9659" width="37.44140625" customWidth="1"/>
    <col min="9660" max="9660" width="12.5546875" customWidth="1"/>
    <col min="9661" max="9661" width="0.88671875" customWidth="1"/>
    <col min="9662" max="9662" width="12.5546875" customWidth="1"/>
    <col min="9663" max="9663" width="14.5546875" customWidth="1"/>
    <col min="9664" max="9664" width="17.44140625" customWidth="1"/>
    <col min="9914" max="9914" width="5.5546875" customWidth="1"/>
    <col min="9915" max="9915" width="37.44140625" customWidth="1"/>
    <col min="9916" max="9916" width="12.5546875" customWidth="1"/>
    <col min="9917" max="9917" width="0.88671875" customWidth="1"/>
    <col min="9918" max="9918" width="12.5546875" customWidth="1"/>
    <col min="9919" max="9919" width="14.5546875" customWidth="1"/>
    <col min="9920" max="9920" width="17.44140625" customWidth="1"/>
    <col min="10170" max="10170" width="5.5546875" customWidth="1"/>
    <col min="10171" max="10171" width="37.44140625" customWidth="1"/>
    <col min="10172" max="10172" width="12.5546875" customWidth="1"/>
    <col min="10173" max="10173" width="0.88671875" customWidth="1"/>
    <col min="10174" max="10174" width="12.5546875" customWidth="1"/>
    <col min="10175" max="10175" width="14.5546875" customWidth="1"/>
    <col min="10176" max="10176" width="17.44140625" customWidth="1"/>
    <col min="10426" max="10426" width="5.5546875" customWidth="1"/>
    <col min="10427" max="10427" width="37.44140625" customWidth="1"/>
    <col min="10428" max="10428" width="12.5546875" customWidth="1"/>
    <col min="10429" max="10429" width="0.88671875" customWidth="1"/>
    <col min="10430" max="10430" width="12.5546875" customWidth="1"/>
    <col min="10431" max="10431" width="14.5546875" customWidth="1"/>
    <col min="10432" max="10432" width="17.44140625" customWidth="1"/>
    <col min="10682" max="10682" width="5.5546875" customWidth="1"/>
    <col min="10683" max="10683" width="37.44140625" customWidth="1"/>
    <col min="10684" max="10684" width="12.5546875" customWidth="1"/>
    <col min="10685" max="10685" width="0.88671875" customWidth="1"/>
    <col min="10686" max="10686" width="12.5546875" customWidth="1"/>
    <col min="10687" max="10687" width="14.5546875" customWidth="1"/>
    <col min="10688" max="10688" width="17.44140625" customWidth="1"/>
    <col min="10938" max="10938" width="5.5546875" customWidth="1"/>
    <col min="10939" max="10939" width="37.44140625" customWidth="1"/>
    <col min="10940" max="10940" width="12.5546875" customWidth="1"/>
    <col min="10941" max="10941" width="0.88671875" customWidth="1"/>
    <col min="10942" max="10942" width="12.5546875" customWidth="1"/>
    <col min="10943" max="10943" width="14.5546875" customWidth="1"/>
    <col min="10944" max="10944" width="17.44140625" customWidth="1"/>
    <col min="11194" max="11194" width="5.5546875" customWidth="1"/>
    <col min="11195" max="11195" width="37.44140625" customWidth="1"/>
    <col min="11196" max="11196" width="12.5546875" customWidth="1"/>
    <col min="11197" max="11197" width="0.88671875" customWidth="1"/>
    <col min="11198" max="11198" width="12.5546875" customWidth="1"/>
    <col min="11199" max="11199" width="14.5546875" customWidth="1"/>
    <col min="11200" max="11200" width="17.44140625" customWidth="1"/>
    <col min="11450" max="11450" width="5.5546875" customWidth="1"/>
    <col min="11451" max="11451" width="37.44140625" customWidth="1"/>
    <col min="11452" max="11452" width="12.5546875" customWidth="1"/>
    <col min="11453" max="11453" width="0.88671875" customWidth="1"/>
    <col min="11454" max="11454" width="12.5546875" customWidth="1"/>
    <col min="11455" max="11455" width="14.5546875" customWidth="1"/>
    <col min="11456" max="11456" width="17.44140625" customWidth="1"/>
    <col min="11706" max="11706" width="5.5546875" customWidth="1"/>
    <col min="11707" max="11707" width="37.44140625" customWidth="1"/>
    <col min="11708" max="11708" width="12.5546875" customWidth="1"/>
    <col min="11709" max="11709" width="0.88671875" customWidth="1"/>
    <col min="11710" max="11710" width="12.5546875" customWidth="1"/>
    <col min="11711" max="11711" width="14.5546875" customWidth="1"/>
    <col min="11712" max="11712" width="17.44140625" customWidth="1"/>
    <col min="11962" max="11962" width="5.5546875" customWidth="1"/>
    <col min="11963" max="11963" width="37.44140625" customWidth="1"/>
    <col min="11964" max="11964" width="12.5546875" customWidth="1"/>
    <col min="11965" max="11965" width="0.88671875" customWidth="1"/>
    <col min="11966" max="11966" width="12.5546875" customWidth="1"/>
    <col min="11967" max="11967" width="14.5546875" customWidth="1"/>
    <col min="11968" max="11968" width="17.44140625" customWidth="1"/>
    <col min="12218" max="12218" width="5.5546875" customWidth="1"/>
    <col min="12219" max="12219" width="37.44140625" customWidth="1"/>
    <col min="12220" max="12220" width="12.5546875" customWidth="1"/>
    <col min="12221" max="12221" width="0.88671875" customWidth="1"/>
    <col min="12222" max="12222" width="12.5546875" customWidth="1"/>
    <col min="12223" max="12223" width="14.5546875" customWidth="1"/>
    <col min="12224" max="12224" width="17.44140625" customWidth="1"/>
    <col min="12474" max="12474" width="5.5546875" customWidth="1"/>
    <col min="12475" max="12475" width="37.44140625" customWidth="1"/>
    <col min="12476" max="12476" width="12.5546875" customWidth="1"/>
    <col min="12477" max="12477" width="0.88671875" customWidth="1"/>
    <col min="12478" max="12478" width="12.5546875" customWidth="1"/>
    <col min="12479" max="12479" width="14.5546875" customWidth="1"/>
    <col min="12480" max="12480" width="17.44140625" customWidth="1"/>
    <col min="12730" max="12730" width="5.5546875" customWidth="1"/>
    <col min="12731" max="12731" width="37.44140625" customWidth="1"/>
    <col min="12732" max="12732" width="12.5546875" customWidth="1"/>
    <col min="12733" max="12733" width="0.88671875" customWidth="1"/>
    <col min="12734" max="12734" width="12.5546875" customWidth="1"/>
    <col min="12735" max="12735" width="14.5546875" customWidth="1"/>
    <col min="12736" max="12736" width="17.44140625" customWidth="1"/>
    <col min="12986" max="12986" width="5.5546875" customWidth="1"/>
    <col min="12987" max="12987" width="37.44140625" customWidth="1"/>
    <col min="12988" max="12988" width="12.5546875" customWidth="1"/>
    <col min="12989" max="12989" width="0.88671875" customWidth="1"/>
    <col min="12990" max="12990" width="12.5546875" customWidth="1"/>
    <col min="12991" max="12991" width="14.5546875" customWidth="1"/>
    <col min="12992" max="12992" width="17.44140625" customWidth="1"/>
    <col min="13242" max="13242" width="5.5546875" customWidth="1"/>
    <col min="13243" max="13243" width="37.44140625" customWidth="1"/>
    <col min="13244" max="13244" width="12.5546875" customWidth="1"/>
    <col min="13245" max="13245" width="0.88671875" customWidth="1"/>
    <col min="13246" max="13246" width="12.5546875" customWidth="1"/>
    <col min="13247" max="13247" width="14.5546875" customWidth="1"/>
    <col min="13248" max="13248" width="17.44140625" customWidth="1"/>
    <col min="13498" max="13498" width="5.5546875" customWidth="1"/>
    <col min="13499" max="13499" width="37.44140625" customWidth="1"/>
    <col min="13500" max="13500" width="12.5546875" customWidth="1"/>
    <col min="13501" max="13501" width="0.88671875" customWidth="1"/>
    <col min="13502" max="13502" width="12.5546875" customWidth="1"/>
    <col min="13503" max="13503" width="14.5546875" customWidth="1"/>
    <col min="13504" max="13504" width="17.44140625" customWidth="1"/>
    <col min="13754" max="13754" width="5.5546875" customWidth="1"/>
    <col min="13755" max="13755" width="37.44140625" customWidth="1"/>
    <col min="13756" max="13756" width="12.5546875" customWidth="1"/>
    <col min="13757" max="13757" width="0.88671875" customWidth="1"/>
    <col min="13758" max="13758" width="12.5546875" customWidth="1"/>
    <col min="13759" max="13759" width="14.5546875" customWidth="1"/>
    <col min="13760" max="13760" width="17.44140625" customWidth="1"/>
    <col min="14010" max="14010" width="5.5546875" customWidth="1"/>
    <col min="14011" max="14011" width="37.44140625" customWidth="1"/>
    <col min="14012" max="14012" width="12.5546875" customWidth="1"/>
    <col min="14013" max="14013" width="0.88671875" customWidth="1"/>
    <col min="14014" max="14014" width="12.5546875" customWidth="1"/>
    <col min="14015" max="14015" width="14.5546875" customWidth="1"/>
    <col min="14016" max="14016" width="17.44140625" customWidth="1"/>
    <col min="14266" max="14266" width="5.5546875" customWidth="1"/>
    <col min="14267" max="14267" width="37.44140625" customWidth="1"/>
    <col min="14268" max="14268" width="12.5546875" customWidth="1"/>
    <col min="14269" max="14269" width="0.88671875" customWidth="1"/>
    <col min="14270" max="14270" width="12.5546875" customWidth="1"/>
    <col min="14271" max="14271" width="14.5546875" customWidth="1"/>
    <col min="14272" max="14272" width="17.44140625" customWidth="1"/>
    <col min="14522" max="14522" width="5.5546875" customWidth="1"/>
    <col min="14523" max="14523" width="37.44140625" customWidth="1"/>
    <col min="14524" max="14524" width="12.5546875" customWidth="1"/>
    <col min="14525" max="14525" width="0.88671875" customWidth="1"/>
    <col min="14526" max="14526" width="12.5546875" customWidth="1"/>
    <col min="14527" max="14527" width="14.5546875" customWidth="1"/>
    <col min="14528" max="14528" width="17.44140625" customWidth="1"/>
    <col min="14778" max="14778" width="5.5546875" customWidth="1"/>
    <col min="14779" max="14779" width="37.44140625" customWidth="1"/>
    <col min="14780" max="14780" width="12.5546875" customWidth="1"/>
    <col min="14781" max="14781" width="0.88671875" customWidth="1"/>
    <col min="14782" max="14782" width="12.5546875" customWidth="1"/>
    <col min="14783" max="14783" width="14.5546875" customWidth="1"/>
    <col min="14784" max="14784" width="17.44140625" customWidth="1"/>
    <col min="15034" max="15034" width="5.5546875" customWidth="1"/>
    <col min="15035" max="15035" width="37.44140625" customWidth="1"/>
    <col min="15036" max="15036" width="12.5546875" customWidth="1"/>
    <col min="15037" max="15037" width="0.88671875" customWidth="1"/>
    <col min="15038" max="15038" width="12.5546875" customWidth="1"/>
    <col min="15039" max="15039" width="14.5546875" customWidth="1"/>
    <col min="15040" max="15040" width="17.44140625" customWidth="1"/>
    <col min="15290" max="15290" width="5.5546875" customWidth="1"/>
    <col min="15291" max="15291" width="37.44140625" customWidth="1"/>
    <col min="15292" max="15292" width="12.5546875" customWidth="1"/>
    <col min="15293" max="15293" width="0.88671875" customWidth="1"/>
    <col min="15294" max="15294" width="12.5546875" customWidth="1"/>
    <col min="15295" max="15295" width="14.5546875" customWidth="1"/>
    <col min="15296" max="15296" width="17.44140625" customWidth="1"/>
    <col min="15546" max="15546" width="5.5546875" customWidth="1"/>
    <col min="15547" max="15547" width="37.44140625" customWidth="1"/>
    <col min="15548" max="15548" width="12.5546875" customWidth="1"/>
    <col min="15549" max="15549" width="0.88671875" customWidth="1"/>
    <col min="15550" max="15550" width="12.5546875" customWidth="1"/>
    <col min="15551" max="15551" width="14.5546875" customWidth="1"/>
    <col min="15552" max="15552" width="17.44140625" customWidth="1"/>
    <col min="15802" max="15802" width="5.5546875" customWidth="1"/>
    <col min="15803" max="15803" width="37.44140625" customWidth="1"/>
    <col min="15804" max="15804" width="12.5546875" customWidth="1"/>
    <col min="15805" max="15805" width="0.88671875" customWidth="1"/>
    <col min="15806" max="15806" width="12.5546875" customWidth="1"/>
    <col min="15807" max="15807" width="14.5546875" customWidth="1"/>
    <col min="15808" max="15808" width="17.44140625" customWidth="1"/>
    <col min="16058" max="16058" width="5.5546875" customWidth="1"/>
    <col min="16059" max="16059" width="37.44140625" customWidth="1"/>
    <col min="16060" max="16060" width="12.5546875" customWidth="1"/>
    <col min="16061" max="16061" width="0.88671875" customWidth="1"/>
    <col min="16062" max="16062" width="12.5546875" customWidth="1"/>
    <col min="16063" max="16063" width="14.5546875" customWidth="1"/>
    <col min="16064" max="16064" width="17.44140625" customWidth="1"/>
  </cols>
  <sheetData>
    <row r="1" spans="2:6" ht="18" customHeight="1" x14ac:dyDescent="0.3">
      <c r="B1" s="124" t="s">
        <v>0</v>
      </c>
      <c r="C1" s="124"/>
      <c r="D1" s="124"/>
      <c r="E1" s="124"/>
      <c r="F1" s="124"/>
    </row>
    <row r="2" spans="2:6" ht="24" customHeight="1" x14ac:dyDescent="0.3">
      <c r="B2" s="125" t="s">
        <v>122</v>
      </c>
      <c r="C2" s="125"/>
      <c r="D2" s="125"/>
      <c r="E2" s="125"/>
      <c r="F2" s="125"/>
    </row>
    <row r="3" spans="2:6" s="59" customFormat="1" ht="16.649999999999999" customHeight="1" x14ac:dyDescent="0.3">
      <c r="B3" s="126" t="s">
        <v>120</v>
      </c>
      <c r="C3" s="126"/>
      <c r="D3" s="126"/>
      <c r="E3" s="126"/>
      <c r="F3" s="126"/>
    </row>
    <row r="4" spans="2:6" s="59" customFormat="1" ht="16.649999999999999" customHeight="1" x14ac:dyDescent="0.3">
      <c r="B4" s="65"/>
      <c r="C4" s="65"/>
      <c r="D4" s="65"/>
      <c r="E4" s="65"/>
      <c r="F4" s="65"/>
    </row>
    <row r="5" spans="2:6" ht="56.1" customHeight="1" x14ac:dyDescent="0.3">
      <c r="B5" s="118" t="s">
        <v>230</v>
      </c>
      <c r="C5" s="118"/>
      <c r="D5" s="118"/>
      <c r="E5" s="6"/>
      <c r="F5" s="69" t="s">
        <v>84</v>
      </c>
    </row>
    <row r="6" spans="2:6" ht="42" customHeight="1" x14ac:dyDescent="0.3">
      <c r="B6" s="7" t="s">
        <v>3</v>
      </c>
      <c r="C6" s="8" t="s">
        <v>4</v>
      </c>
      <c r="D6" s="62" t="s">
        <v>5</v>
      </c>
      <c r="E6" s="10" t="s">
        <v>6</v>
      </c>
      <c r="F6" s="62" t="s">
        <v>87</v>
      </c>
    </row>
    <row r="7" spans="2:6" ht="16.350000000000001" customHeight="1" x14ac:dyDescent="0.3">
      <c r="B7" s="71" t="s">
        <v>10</v>
      </c>
      <c r="C7" s="72" t="s">
        <v>11</v>
      </c>
      <c r="D7" s="58">
        <v>1</v>
      </c>
      <c r="E7" s="61"/>
      <c r="F7" s="58">
        <v>52</v>
      </c>
    </row>
    <row r="8" spans="2:6" ht="17.100000000000001" customHeight="1" x14ac:dyDescent="0.3">
      <c r="B8" s="71" t="s">
        <v>12</v>
      </c>
      <c r="C8" s="72" t="s">
        <v>13</v>
      </c>
      <c r="D8" s="58">
        <v>1</v>
      </c>
      <c r="E8" s="61"/>
      <c r="F8" s="58">
        <v>12</v>
      </c>
    </row>
    <row r="9" spans="2:6" ht="17.100000000000001" customHeight="1" x14ac:dyDescent="0.3">
      <c r="B9" s="71" t="s">
        <v>14</v>
      </c>
      <c r="C9" s="72" t="s">
        <v>15</v>
      </c>
      <c r="D9" s="68"/>
      <c r="E9" s="70"/>
      <c r="F9" s="68"/>
    </row>
    <row r="10" spans="2:6" ht="17.100000000000001" customHeight="1" x14ac:dyDescent="0.3">
      <c r="B10" s="71" t="s">
        <v>16</v>
      </c>
      <c r="C10" s="72" t="s">
        <v>17</v>
      </c>
      <c r="D10" s="68"/>
      <c r="E10" s="70"/>
      <c r="F10" s="68"/>
    </row>
    <row r="11" spans="2:6" ht="17.100000000000001" customHeight="1" x14ac:dyDescent="0.3">
      <c r="B11" s="71" t="s">
        <v>18</v>
      </c>
      <c r="C11" s="97" t="s">
        <v>19</v>
      </c>
      <c r="D11" s="68"/>
      <c r="E11" s="68"/>
      <c r="F11" s="68"/>
    </row>
    <row r="12" spans="2:6" ht="16.649999999999999" customHeight="1" x14ac:dyDescent="0.3">
      <c r="B12" s="46" t="s">
        <v>20</v>
      </c>
      <c r="C12" s="14" t="s">
        <v>21</v>
      </c>
      <c r="D12" s="58">
        <v>1.5</v>
      </c>
      <c r="E12" s="61"/>
      <c r="F12" s="58">
        <v>26</v>
      </c>
    </row>
    <row r="13" spans="2:6" ht="16.649999999999999" customHeight="1" x14ac:dyDescent="0.3">
      <c r="B13" s="46" t="s">
        <v>22</v>
      </c>
      <c r="C13" s="14" t="s">
        <v>23</v>
      </c>
      <c r="D13" s="68"/>
      <c r="E13" s="70"/>
      <c r="F13" s="80"/>
    </row>
    <row r="14" spans="2:6" ht="17.100000000000001" customHeight="1" x14ac:dyDescent="0.3">
      <c r="B14" s="46" t="s">
        <v>24</v>
      </c>
      <c r="C14" s="14" t="s">
        <v>25</v>
      </c>
      <c r="D14" s="68"/>
      <c r="E14" s="70"/>
      <c r="F14" s="80"/>
    </row>
    <row r="15" spans="2:6" ht="17.100000000000001" customHeight="1" x14ac:dyDescent="0.3">
      <c r="B15" s="71" t="s">
        <v>26</v>
      </c>
      <c r="C15" s="72" t="s">
        <v>27</v>
      </c>
      <c r="D15" s="58">
        <v>1.5</v>
      </c>
      <c r="E15" s="61"/>
      <c r="F15" s="58">
        <v>104</v>
      </c>
    </row>
    <row r="16" spans="2:6" ht="17.100000000000001" customHeight="1" x14ac:dyDescent="0.3">
      <c r="B16" s="71" t="s">
        <v>28</v>
      </c>
      <c r="C16" s="97" t="s">
        <v>29</v>
      </c>
      <c r="D16" s="58"/>
      <c r="E16" s="61"/>
      <c r="F16" s="58"/>
    </row>
    <row r="17" spans="2:6" ht="17.100000000000001" customHeight="1" x14ac:dyDescent="0.3">
      <c r="B17" s="25" t="s">
        <v>20</v>
      </c>
      <c r="C17" s="14" t="s">
        <v>88</v>
      </c>
      <c r="D17" s="68"/>
      <c r="E17" s="70"/>
      <c r="F17" s="80"/>
    </row>
    <row r="18" spans="2:6" ht="17.100000000000001" customHeight="1" x14ac:dyDescent="0.3">
      <c r="B18" s="25" t="s">
        <v>22</v>
      </c>
      <c r="C18" s="14" t="s">
        <v>31</v>
      </c>
      <c r="D18" s="58">
        <v>1</v>
      </c>
      <c r="E18" s="61"/>
      <c r="F18" s="58">
        <v>26</v>
      </c>
    </row>
    <row r="19" spans="2:6" ht="17.100000000000001" customHeight="1" x14ac:dyDescent="0.3">
      <c r="B19" s="71" t="s">
        <v>32</v>
      </c>
      <c r="C19" s="98" t="s">
        <v>33</v>
      </c>
      <c r="D19" s="68"/>
      <c r="E19" s="68"/>
      <c r="F19" s="68"/>
    </row>
    <row r="20" spans="2:6" ht="16.649999999999999" customHeight="1" x14ac:dyDescent="0.3">
      <c r="B20" s="66" t="s">
        <v>20</v>
      </c>
      <c r="C20" s="73" t="s">
        <v>89</v>
      </c>
      <c r="D20" s="68"/>
      <c r="E20" s="70"/>
      <c r="F20" s="68"/>
    </row>
    <row r="21" spans="2:6" ht="16.649999999999999" customHeight="1" x14ac:dyDescent="0.3">
      <c r="B21" s="66" t="s">
        <v>22</v>
      </c>
      <c r="C21" s="67" t="s">
        <v>77</v>
      </c>
      <c r="D21" s="17">
        <v>2</v>
      </c>
      <c r="E21" s="61"/>
      <c r="F21" s="58">
        <v>6</v>
      </c>
    </row>
    <row r="22" spans="2:6" ht="15.6" x14ac:dyDescent="0.3">
      <c r="B22" s="25" t="s">
        <v>24</v>
      </c>
      <c r="C22" s="14" t="s">
        <v>36</v>
      </c>
      <c r="D22" s="68"/>
      <c r="E22" s="70"/>
      <c r="F22" s="80"/>
    </row>
    <row r="23" spans="2:6" ht="17.100000000000001" customHeight="1" x14ac:dyDescent="0.3">
      <c r="B23" s="71" t="s">
        <v>39</v>
      </c>
      <c r="C23" s="72" t="s">
        <v>90</v>
      </c>
      <c r="D23" s="68"/>
      <c r="E23" s="68"/>
      <c r="F23" s="68"/>
    </row>
    <row r="24" spans="2:6" ht="15.6" x14ac:dyDescent="0.3">
      <c r="B24" s="71" t="s">
        <v>41</v>
      </c>
      <c r="C24" s="72" t="s">
        <v>40</v>
      </c>
      <c r="D24" s="68"/>
      <c r="E24" s="68"/>
      <c r="F24" s="68"/>
    </row>
    <row r="25" spans="2:6" ht="17.100000000000001" customHeight="1" x14ac:dyDescent="0.3">
      <c r="B25" s="71" t="s">
        <v>43</v>
      </c>
      <c r="C25" s="74" t="s">
        <v>42</v>
      </c>
      <c r="D25" s="68"/>
      <c r="E25" s="68"/>
      <c r="F25" s="68"/>
    </row>
    <row r="26" spans="2:6" ht="16.649999999999999" customHeight="1" x14ac:dyDescent="0.3">
      <c r="B26" s="71" t="s">
        <v>46</v>
      </c>
      <c r="C26" s="72" t="s">
        <v>78</v>
      </c>
      <c r="D26" s="68"/>
      <c r="E26" s="58"/>
      <c r="F26" s="58" t="s">
        <v>226</v>
      </c>
    </row>
    <row r="27" spans="2:6" ht="17.100000000000001" customHeight="1" x14ac:dyDescent="0.3">
      <c r="B27" s="71" t="s">
        <v>48</v>
      </c>
      <c r="C27" s="75" t="s">
        <v>47</v>
      </c>
      <c r="D27" s="68"/>
      <c r="E27" s="58"/>
      <c r="F27" s="58" t="s">
        <v>226</v>
      </c>
    </row>
    <row r="28" spans="2:6" ht="17.100000000000001" customHeight="1" x14ac:dyDescent="0.3">
      <c r="B28" s="71" t="s">
        <v>50</v>
      </c>
      <c r="C28" s="75" t="s">
        <v>49</v>
      </c>
      <c r="D28" s="68"/>
      <c r="E28" s="58"/>
      <c r="F28" s="78" t="s">
        <v>226</v>
      </c>
    </row>
    <row r="29" spans="2:6" ht="17.100000000000001" customHeight="1" x14ac:dyDescent="0.3">
      <c r="B29" s="71" t="s">
        <v>54</v>
      </c>
      <c r="C29" s="75" t="s">
        <v>51</v>
      </c>
      <c r="D29" s="68"/>
      <c r="E29" s="70"/>
      <c r="F29" s="68"/>
    </row>
    <row r="30" spans="2:6" ht="16.649999999999999" customHeight="1" x14ac:dyDescent="0.3">
      <c r="B30" s="25" t="s">
        <v>20</v>
      </c>
      <c r="C30" s="14" t="s">
        <v>52</v>
      </c>
      <c r="D30" s="68"/>
      <c r="E30" s="70"/>
      <c r="F30" s="68"/>
    </row>
    <row r="31" spans="2:6" ht="46.65" customHeight="1" x14ac:dyDescent="0.3">
      <c r="B31" s="25" t="s">
        <v>22</v>
      </c>
      <c r="C31" s="60" t="s">
        <v>74</v>
      </c>
      <c r="D31" s="68"/>
      <c r="E31" s="70"/>
      <c r="F31" s="68"/>
    </row>
    <row r="32" spans="2:6" ht="17.100000000000001" customHeight="1" x14ac:dyDescent="0.3">
      <c r="B32" s="71" t="s">
        <v>75</v>
      </c>
      <c r="C32" s="99" t="s">
        <v>91</v>
      </c>
      <c r="D32" s="68"/>
      <c r="E32" s="68"/>
      <c r="F32" s="68"/>
    </row>
    <row r="33" spans="2:6" ht="30" customHeight="1" x14ac:dyDescent="0.3">
      <c r="B33" s="25" t="s">
        <v>20</v>
      </c>
      <c r="C33" s="14" t="s">
        <v>85</v>
      </c>
      <c r="D33" s="58">
        <v>0.25</v>
      </c>
      <c r="E33" s="58"/>
      <c r="F33" s="58">
        <v>52</v>
      </c>
    </row>
    <row r="34" spans="2:6" ht="15.6" x14ac:dyDescent="0.3">
      <c r="B34" s="25" t="s">
        <v>22</v>
      </c>
      <c r="C34" s="44" t="s">
        <v>69</v>
      </c>
      <c r="D34" s="68"/>
      <c r="E34" s="68"/>
      <c r="F34" s="58" t="s">
        <v>226</v>
      </c>
    </row>
    <row r="35" spans="2:6" ht="30" customHeight="1" x14ac:dyDescent="0.3">
      <c r="B35" s="25" t="s">
        <v>24</v>
      </c>
      <c r="C35" s="14" t="s">
        <v>86</v>
      </c>
      <c r="D35" s="58">
        <v>0.25</v>
      </c>
      <c r="E35" s="58"/>
      <c r="F35" s="58">
        <v>52</v>
      </c>
    </row>
    <row r="36" spans="2:6" ht="47.4" customHeight="1" x14ac:dyDescent="0.3">
      <c r="B36" s="25" t="s">
        <v>37</v>
      </c>
      <c r="C36" s="14" t="s">
        <v>82</v>
      </c>
      <c r="D36" s="68"/>
      <c r="E36" s="58"/>
      <c r="F36" s="58" t="s">
        <v>226</v>
      </c>
    </row>
    <row r="37" spans="2:6" ht="30" customHeight="1" x14ac:dyDescent="0.3">
      <c r="B37" s="25" t="s">
        <v>60</v>
      </c>
      <c r="C37" s="44" t="s">
        <v>83</v>
      </c>
      <c r="D37" s="58">
        <v>0.25</v>
      </c>
      <c r="E37" s="58"/>
      <c r="F37" s="58">
        <v>52</v>
      </c>
    </row>
    <row r="38" spans="2:6" ht="16.649999999999999" customHeight="1" x14ac:dyDescent="0.3">
      <c r="B38" s="25" t="s">
        <v>62</v>
      </c>
      <c r="C38" s="14" t="s">
        <v>59</v>
      </c>
      <c r="D38" s="68"/>
      <c r="E38" s="61"/>
      <c r="F38" s="58" t="s">
        <v>226</v>
      </c>
    </row>
    <row r="39" spans="2:6" ht="16.649999999999999" customHeight="1" x14ac:dyDescent="0.3">
      <c r="B39" s="25" t="s">
        <v>64</v>
      </c>
      <c r="C39" s="14" t="s">
        <v>61</v>
      </c>
      <c r="D39" s="58">
        <v>0.5</v>
      </c>
      <c r="E39" s="58"/>
      <c r="F39" s="58">
        <v>6</v>
      </c>
    </row>
    <row r="40" spans="2:6" ht="16.649999999999999" customHeight="1" x14ac:dyDescent="0.3">
      <c r="B40" s="25" t="s">
        <v>66</v>
      </c>
      <c r="C40" s="14" t="s">
        <v>63</v>
      </c>
      <c r="D40" s="58">
        <v>0.25</v>
      </c>
      <c r="E40" s="58"/>
      <c r="F40" s="58">
        <v>52</v>
      </c>
    </row>
    <row r="41" spans="2:6" ht="15.6" x14ac:dyDescent="0.3">
      <c r="B41" s="25" t="s">
        <v>68</v>
      </c>
      <c r="C41" s="14" t="s">
        <v>65</v>
      </c>
      <c r="D41" s="68"/>
      <c r="E41" s="68"/>
      <c r="F41" s="68"/>
    </row>
    <row r="42" spans="2:6" ht="15.6" x14ac:dyDescent="0.3">
      <c r="B42" s="25" t="s">
        <v>70</v>
      </c>
      <c r="C42" s="48" t="s">
        <v>67</v>
      </c>
      <c r="D42" s="58">
        <v>1</v>
      </c>
      <c r="E42" s="61"/>
      <c r="F42" s="58">
        <v>12</v>
      </c>
    </row>
    <row r="43" spans="2:6" ht="30" customHeight="1" x14ac:dyDescent="0.3">
      <c r="B43" s="25" t="s">
        <v>92</v>
      </c>
      <c r="C43" s="14" t="s">
        <v>71</v>
      </c>
      <c r="D43" s="58">
        <v>1</v>
      </c>
      <c r="E43" s="58"/>
      <c r="F43" s="78">
        <v>4</v>
      </c>
    </row>
    <row r="44" spans="2:6" ht="16.649999999999999" customHeight="1" x14ac:dyDescent="0.3">
      <c r="B44" s="71" t="s">
        <v>93</v>
      </c>
      <c r="C44" s="76" t="s">
        <v>79</v>
      </c>
      <c r="D44" s="68"/>
      <c r="E44" s="68"/>
      <c r="F44" s="68"/>
    </row>
    <row r="45" spans="2:6" ht="15.6" x14ac:dyDescent="0.3">
      <c r="B45" s="71" t="s">
        <v>80</v>
      </c>
      <c r="C45" s="77" t="s">
        <v>81</v>
      </c>
      <c r="D45" s="68"/>
      <c r="E45" s="58"/>
      <c r="F45" s="58" t="s">
        <v>226</v>
      </c>
    </row>
    <row r="46" spans="2:6" ht="36" customHeight="1" x14ac:dyDescent="0.3">
      <c r="E46"/>
    </row>
    <row r="47" spans="2:6" ht="15.6" x14ac:dyDescent="0.3">
      <c r="C47" s="83"/>
      <c r="D47" s="63"/>
      <c r="E47" s="64"/>
      <c r="F47" s="63"/>
    </row>
    <row r="48" spans="2:6" x14ac:dyDescent="0.3">
      <c r="C48" s="63"/>
      <c r="D48" s="63"/>
      <c r="E48" s="64"/>
      <c r="F48" s="63"/>
    </row>
    <row r="49" spans="3:6" x14ac:dyDescent="0.3">
      <c r="C49" s="63"/>
      <c r="D49" s="63"/>
      <c r="E49" s="64"/>
      <c r="F49" s="63"/>
    </row>
    <row r="50" spans="3:6" x14ac:dyDescent="0.3">
      <c r="C50" s="63"/>
      <c r="D50" s="63"/>
      <c r="E50" s="64"/>
      <c r="F50" s="63"/>
    </row>
    <row r="51" spans="3:6" x14ac:dyDescent="0.3">
      <c r="C51" s="63"/>
      <c r="D51" s="63"/>
      <c r="E51" s="64"/>
      <c r="F51" s="63"/>
    </row>
    <row r="52" spans="3:6" x14ac:dyDescent="0.3">
      <c r="C52" s="63"/>
      <c r="D52" s="63"/>
      <c r="E52" s="64"/>
      <c r="F52" s="63"/>
    </row>
    <row r="53" spans="3:6" x14ac:dyDescent="0.3">
      <c r="C53" s="63"/>
      <c r="D53" s="63"/>
      <c r="E53" s="64"/>
      <c r="F53" s="63"/>
    </row>
  </sheetData>
  <sheetProtection password="C7BF" sheet="1" selectLockedCells="1"/>
  <mergeCells count="4">
    <mergeCell ref="B1:F1"/>
    <mergeCell ref="B2:F2"/>
    <mergeCell ref="B3:F3"/>
    <mergeCell ref="B5:D5"/>
  </mergeCells>
  <pageMargins left="0.2" right="0.2" top="1" bottom="0.75" header="0.3" footer="0.3"/>
  <pageSetup fitToWidth="0" fitToHeight="0" orientation="portrait" r:id="rId1"/>
  <headerFooter>
    <oddHeader xml:space="preserve">&amp;L&amp;"Arial,Bold"&amp;16
&amp;14 &amp;C&amp;"Arial,Bold"&amp;12
SCHEDULE OF PRICES FOR 
LANDSCAPE MAINTENANCE SERVICES FOR EAST LA MEDIANS&amp;R&amp;"Arial,Bold"&amp;13FORM PW-2.6
</oddHeader>
    <oddFooter>&amp;CPage &amp;P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0276D-2CAC-46C1-AEA1-C02993A7EC06}">
  <dimension ref="A1:K145"/>
  <sheetViews>
    <sheetView view="pageLayout" topLeftCell="A2" zoomScaleNormal="100" zoomScaleSheetLayoutView="120" workbookViewId="0">
      <selection activeCell="I24" sqref="I24"/>
    </sheetView>
  </sheetViews>
  <sheetFormatPr defaultRowHeight="14.4" x14ac:dyDescent="0.3"/>
  <cols>
    <col min="1" max="1" width="4.6640625" customWidth="1"/>
    <col min="2" max="4" width="9.33203125" customWidth="1"/>
    <col min="5" max="5" width="17.33203125" customWidth="1"/>
    <col min="6" max="6" width="8.6640625" customWidth="1"/>
    <col min="7" max="8" width="4.6640625" customWidth="1"/>
    <col min="9" max="9" width="18.6640625" customWidth="1"/>
    <col min="10" max="10" width="5" customWidth="1"/>
    <col min="11" max="11" width="2.6640625" customWidth="1"/>
  </cols>
  <sheetData>
    <row r="1" spans="1:11" ht="12" customHeight="1" x14ac:dyDescent="0.3">
      <c r="A1" s="158"/>
      <c r="B1" s="159"/>
      <c r="C1" s="159"/>
      <c r="D1" s="159"/>
      <c r="E1" s="159"/>
      <c r="F1" s="159"/>
      <c r="G1" s="159"/>
      <c r="H1" s="159"/>
      <c r="I1" s="159"/>
      <c r="J1" s="159"/>
      <c r="K1" s="159"/>
    </row>
    <row r="2" spans="1:11" ht="15.6" x14ac:dyDescent="0.3">
      <c r="A2" s="160" t="s">
        <v>257</v>
      </c>
      <c r="B2" s="160"/>
      <c r="C2" s="160"/>
      <c r="D2" s="160"/>
      <c r="E2" s="160"/>
      <c r="F2" s="160"/>
      <c r="G2" s="160"/>
      <c r="H2" s="160"/>
      <c r="I2" s="160"/>
      <c r="J2" s="160"/>
    </row>
    <row r="3" spans="1:11" ht="15.6" x14ac:dyDescent="0.3">
      <c r="A3" s="161"/>
      <c r="B3" s="162"/>
      <c r="C3" s="162"/>
      <c r="D3" s="162"/>
      <c r="E3" s="160" t="s">
        <v>357</v>
      </c>
      <c r="F3" s="160"/>
      <c r="G3" s="163"/>
      <c r="H3" s="164"/>
      <c r="I3" s="162"/>
      <c r="J3" s="165"/>
    </row>
    <row r="4" spans="1:11" ht="12" customHeight="1" x14ac:dyDescent="0.3">
      <c r="A4" s="166" t="s">
        <v>258</v>
      </c>
      <c r="B4" s="166"/>
      <c r="C4" s="166"/>
      <c r="D4" s="166"/>
      <c r="E4" s="166"/>
      <c r="F4" s="166"/>
      <c r="G4" s="166"/>
      <c r="H4" s="166"/>
      <c r="I4" s="166"/>
      <c r="J4" s="166"/>
    </row>
    <row r="5" spans="1:11" ht="15.6" x14ac:dyDescent="0.3">
      <c r="A5" s="167"/>
      <c r="B5" s="166" t="s">
        <v>353</v>
      </c>
      <c r="C5" s="166"/>
      <c r="D5" s="166"/>
      <c r="E5" s="166"/>
      <c r="F5" s="166"/>
      <c r="G5" s="166"/>
      <c r="H5" s="166"/>
      <c r="I5" s="166"/>
      <c r="J5" s="167"/>
    </row>
    <row r="6" spans="1:11" ht="10.8" customHeight="1" x14ac:dyDescent="0.3">
      <c r="A6" s="168"/>
      <c r="B6" s="168"/>
      <c r="C6" s="168"/>
      <c r="D6" s="168"/>
      <c r="E6" s="168"/>
      <c r="F6" s="168"/>
      <c r="G6" s="168"/>
      <c r="H6" s="169"/>
      <c r="I6" s="168"/>
      <c r="J6" s="162"/>
    </row>
    <row r="7" spans="1:11" ht="15.6" x14ac:dyDescent="0.3">
      <c r="A7" s="171"/>
      <c r="B7" s="172" t="s">
        <v>259</v>
      </c>
      <c r="C7" s="172"/>
      <c r="D7" s="172"/>
      <c r="E7" s="172"/>
      <c r="F7" s="172"/>
      <c r="G7" s="172"/>
      <c r="H7" s="172"/>
      <c r="I7" s="172"/>
      <c r="J7" s="165"/>
    </row>
    <row r="8" spans="1:11" ht="14.4" customHeight="1" x14ac:dyDescent="0.3">
      <c r="A8" s="171"/>
      <c r="B8" s="170" t="s">
        <v>260</v>
      </c>
      <c r="C8" s="170"/>
      <c r="D8" s="170"/>
      <c r="E8" s="170"/>
      <c r="F8" s="170"/>
      <c r="G8" s="170"/>
      <c r="H8" s="170"/>
      <c r="I8" s="170"/>
      <c r="J8" s="165"/>
    </row>
    <row r="9" spans="1:11" ht="12.6" customHeight="1" x14ac:dyDescent="0.3">
      <c r="A9" s="164"/>
      <c r="B9" s="173"/>
      <c r="C9" s="165"/>
      <c r="D9" s="165"/>
      <c r="E9" s="165"/>
      <c r="F9" s="165"/>
      <c r="G9" s="163"/>
      <c r="H9" s="164"/>
      <c r="I9" s="165"/>
      <c r="J9" s="165"/>
    </row>
    <row r="10" spans="1:11" ht="14.4" customHeight="1" x14ac:dyDescent="0.3">
      <c r="A10" s="171" t="s">
        <v>10</v>
      </c>
      <c r="B10" s="174" t="s">
        <v>261</v>
      </c>
      <c r="C10" s="175"/>
      <c r="D10" s="175"/>
      <c r="E10" s="175"/>
      <c r="F10" s="176" t="s">
        <v>262</v>
      </c>
      <c r="G10" s="177" t="s">
        <v>263</v>
      </c>
      <c r="H10" s="178" t="s">
        <v>264</v>
      </c>
      <c r="I10" s="184"/>
      <c r="J10" s="175" t="s">
        <v>265</v>
      </c>
    </row>
    <row r="11" spans="1:11" ht="15.6" x14ac:dyDescent="0.3">
      <c r="A11" s="171"/>
      <c r="B11" s="174"/>
      <c r="C11" s="175"/>
      <c r="D11" s="175"/>
      <c r="E11" s="175"/>
      <c r="F11" s="176"/>
      <c r="G11" s="177"/>
      <c r="H11" s="178"/>
      <c r="I11" s="179"/>
      <c r="J11" s="175"/>
    </row>
    <row r="12" spans="1:11" ht="15.6" x14ac:dyDescent="0.3">
      <c r="A12" s="164"/>
      <c r="B12" s="174"/>
      <c r="C12" s="175"/>
      <c r="D12" s="175"/>
      <c r="E12" s="175"/>
      <c r="F12" s="176" t="s">
        <v>266</v>
      </c>
      <c r="G12" s="177" t="s">
        <v>263</v>
      </c>
      <c r="H12" s="178" t="s">
        <v>264</v>
      </c>
      <c r="I12" s="184"/>
      <c r="J12" s="175" t="s">
        <v>265</v>
      </c>
    </row>
    <row r="13" spans="1:11" ht="12" customHeight="1" x14ac:dyDescent="0.3">
      <c r="A13" s="164"/>
      <c r="B13" s="174"/>
      <c r="C13" s="175"/>
      <c r="D13" s="175"/>
      <c r="E13" s="175"/>
      <c r="F13" s="176"/>
      <c r="G13" s="177"/>
      <c r="H13" s="178"/>
      <c r="I13" s="179"/>
      <c r="J13" s="175"/>
    </row>
    <row r="14" spans="1:11" ht="15.6" x14ac:dyDescent="0.3">
      <c r="A14" s="164"/>
      <c r="B14" s="174"/>
      <c r="C14" s="175"/>
      <c r="D14" s="175"/>
      <c r="E14" s="175"/>
      <c r="F14" s="176" t="s">
        <v>267</v>
      </c>
      <c r="G14" s="177" t="s">
        <v>263</v>
      </c>
      <c r="H14" s="178" t="s">
        <v>264</v>
      </c>
      <c r="I14" s="184"/>
      <c r="J14" s="175" t="s">
        <v>265</v>
      </c>
    </row>
    <row r="15" spans="1:11" ht="12" customHeight="1" x14ac:dyDescent="0.3">
      <c r="A15" s="164"/>
      <c r="B15" s="174"/>
      <c r="C15" s="175"/>
      <c r="D15" s="175"/>
      <c r="E15" s="175"/>
      <c r="F15" s="178"/>
      <c r="G15" s="177"/>
      <c r="H15" s="178"/>
      <c r="I15" s="179"/>
      <c r="J15" s="175"/>
    </row>
    <row r="16" spans="1:11" ht="15.6" x14ac:dyDescent="0.3">
      <c r="A16" s="171" t="s">
        <v>12</v>
      </c>
      <c r="B16" s="174" t="s">
        <v>268</v>
      </c>
      <c r="C16" s="175"/>
      <c r="D16" s="175"/>
      <c r="E16" s="175"/>
      <c r="F16" s="176"/>
      <c r="G16" s="177" t="s">
        <v>263</v>
      </c>
      <c r="H16" s="178" t="s">
        <v>264</v>
      </c>
      <c r="I16" s="184"/>
      <c r="J16" s="175" t="s">
        <v>265</v>
      </c>
    </row>
    <row r="17" spans="1:10" ht="12" customHeight="1" x14ac:dyDescent="0.3">
      <c r="A17" s="164"/>
      <c r="B17" s="174"/>
      <c r="C17" s="175"/>
      <c r="D17" s="175"/>
      <c r="E17" s="175"/>
      <c r="F17" s="178"/>
      <c r="G17" s="177"/>
      <c r="H17" s="178"/>
      <c r="I17" s="179"/>
      <c r="J17" s="175"/>
    </row>
    <row r="18" spans="1:10" ht="15.6" x14ac:dyDescent="0.3">
      <c r="A18" s="171" t="s">
        <v>14</v>
      </c>
      <c r="B18" s="174" t="s">
        <v>269</v>
      </c>
      <c r="C18" s="175"/>
      <c r="D18" s="175"/>
      <c r="E18" s="175"/>
      <c r="F18" s="176"/>
      <c r="G18" s="177" t="s">
        <v>263</v>
      </c>
      <c r="H18" s="178" t="s">
        <v>264</v>
      </c>
      <c r="I18" s="184"/>
      <c r="J18" s="175" t="s">
        <v>265</v>
      </c>
    </row>
    <row r="19" spans="1:10" ht="12" customHeight="1" x14ac:dyDescent="0.3">
      <c r="A19" s="164"/>
      <c r="B19" s="174"/>
      <c r="C19" s="175"/>
      <c r="D19" s="175"/>
      <c r="E19" s="175"/>
      <c r="F19" s="178"/>
      <c r="G19" s="177"/>
      <c r="H19" s="178"/>
      <c r="I19" s="179"/>
      <c r="J19" s="175"/>
    </row>
    <row r="20" spans="1:10" ht="15.6" x14ac:dyDescent="0.3">
      <c r="A20" s="171" t="s">
        <v>16</v>
      </c>
      <c r="B20" s="174" t="s">
        <v>270</v>
      </c>
      <c r="C20" s="175"/>
      <c r="D20" s="175"/>
      <c r="E20" s="175"/>
      <c r="F20" s="176" t="s">
        <v>262</v>
      </c>
      <c r="G20" s="177" t="s">
        <v>263</v>
      </c>
      <c r="H20" s="178" t="s">
        <v>264</v>
      </c>
      <c r="I20" s="184"/>
      <c r="J20" s="175" t="s">
        <v>265</v>
      </c>
    </row>
    <row r="21" spans="1:10" ht="12" customHeight="1" x14ac:dyDescent="0.3">
      <c r="A21" s="171"/>
      <c r="B21" s="174"/>
      <c r="C21" s="175"/>
      <c r="D21" s="175"/>
      <c r="E21" s="175"/>
      <c r="F21" s="176"/>
      <c r="G21" s="177"/>
      <c r="H21" s="178"/>
      <c r="I21" s="179"/>
      <c r="J21" s="175"/>
    </row>
    <row r="22" spans="1:10" ht="15.6" x14ac:dyDescent="0.3">
      <c r="A22" s="164"/>
      <c r="B22" s="174"/>
      <c r="C22" s="175"/>
      <c r="D22" s="175"/>
      <c r="E22" s="175"/>
      <c r="F22" s="176" t="s">
        <v>266</v>
      </c>
      <c r="G22" s="177" t="s">
        <v>263</v>
      </c>
      <c r="H22" s="178" t="s">
        <v>264</v>
      </c>
      <c r="I22" s="184"/>
      <c r="J22" s="175" t="s">
        <v>265</v>
      </c>
    </row>
    <row r="23" spans="1:10" ht="12" customHeight="1" x14ac:dyDescent="0.3">
      <c r="A23" s="164"/>
      <c r="B23" s="174"/>
      <c r="C23" s="175"/>
      <c r="D23" s="175"/>
      <c r="E23" s="175"/>
      <c r="F23" s="176"/>
      <c r="G23" s="177"/>
      <c r="H23" s="178"/>
      <c r="I23" s="179"/>
      <c r="J23" s="175"/>
    </row>
    <row r="24" spans="1:10" ht="15.6" x14ac:dyDescent="0.3">
      <c r="A24" s="164"/>
      <c r="B24" s="174"/>
      <c r="C24" s="175"/>
      <c r="D24" s="175"/>
      <c r="E24" s="175"/>
      <c r="F24" s="178" t="s">
        <v>271</v>
      </c>
      <c r="G24" s="177" t="s">
        <v>263</v>
      </c>
      <c r="H24" s="178" t="s">
        <v>264</v>
      </c>
      <c r="I24" s="184"/>
      <c r="J24" s="175" t="s">
        <v>265</v>
      </c>
    </row>
    <row r="25" spans="1:10" ht="12" customHeight="1" x14ac:dyDescent="0.3">
      <c r="A25" s="171"/>
      <c r="B25" s="174"/>
      <c r="C25" s="175"/>
      <c r="D25" s="175"/>
      <c r="E25" s="175"/>
      <c r="F25" s="176"/>
      <c r="G25" s="177"/>
      <c r="H25" s="178"/>
      <c r="I25" s="179"/>
      <c r="J25" s="175"/>
    </row>
    <row r="26" spans="1:10" ht="15.6" x14ac:dyDescent="0.3">
      <c r="A26" s="164"/>
      <c r="B26" s="174"/>
      <c r="C26" s="175"/>
      <c r="D26" s="175"/>
      <c r="E26" s="175"/>
      <c r="F26" s="178" t="s">
        <v>267</v>
      </c>
      <c r="G26" s="177" t="s">
        <v>263</v>
      </c>
      <c r="H26" s="178" t="s">
        <v>264</v>
      </c>
      <c r="I26" s="184"/>
      <c r="J26" s="175" t="s">
        <v>265</v>
      </c>
    </row>
    <row r="27" spans="1:10" ht="12" customHeight="1" x14ac:dyDescent="0.3">
      <c r="A27" s="164"/>
      <c r="B27" s="174"/>
      <c r="C27" s="175"/>
      <c r="D27" s="175"/>
      <c r="E27" s="175"/>
      <c r="F27" s="176"/>
      <c r="G27" s="177"/>
      <c r="H27" s="178"/>
      <c r="I27" s="179"/>
      <c r="J27" s="175"/>
    </row>
    <row r="28" spans="1:10" ht="15.6" x14ac:dyDescent="0.3">
      <c r="A28" s="164"/>
      <c r="B28" s="174"/>
      <c r="C28" s="175"/>
      <c r="D28" s="175"/>
      <c r="E28" s="175"/>
      <c r="F28" s="178" t="s">
        <v>272</v>
      </c>
      <c r="G28" s="177" t="s">
        <v>263</v>
      </c>
      <c r="H28" s="178" t="s">
        <v>264</v>
      </c>
      <c r="I28" s="184"/>
      <c r="J28" s="175" t="s">
        <v>265</v>
      </c>
    </row>
    <row r="29" spans="1:10" ht="12" customHeight="1" x14ac:dyDescent="0.3">
      <c r="A29" s="164"/>
      <c r="B29" s="174"/>
      <c r="C29" s="175"/>
      <c r="D29" s="175"/>
      <c r="E29" s="175"/>
      <c r="F29" s="178"/>
      <c r="G29" s="177"/>
      <c r="H29" s="178"/>
      <c r="I29" s="179"/>
      <c r="J29" s="175"/>
    </row>
    <row r="30" spans="1:10" ht="15.6" x14ac:dyDescent="0.3">
      <c r="A30" s="171" t="s">
        <v>18</v>
      </c>
      <c r="B30" s="174" t="s">
        <v>273</v>
      </c>
      <c r="C30" s="175"/>
      <c r="D30" s="175"/>
      <c r="E30" s="175"/>
      <c r="F30" s="176"/>
      <c r="G30" s="177" t="s">
        <v>263</v>
      </c>
      <c r="H30" s="178" t="s">
        <v>264</v>
      </c>
      <c r="I30" s="184"/>
      <c r="J30" s="175" t="s">
        <v>265</v>
      </c>
    </row>
    <row r="31" spans="1:10" ht="12" customHeight="1" x14ac:dyDescent="0.3">
      <c r="A31" s="164"/>
      <c r="B31" s="174"/>
      <c r="C31" s="175"/>
      <c r="D31" s="175"/>
      <c r="E31" s="175"/>
      <c r="F31" s="178"/>
      <c r="G31" s="177"/>
      <c r="H31" s="178"/>
      <c r="I31" s="179"/>
      <c r="J31" s="175"/>
    </row>
    <row r="32" spans="1:10" ht="15.6" x14ac:dyDescent="0.3">
      <c r="A32" s="171" t="s">
        <v>26</v>
      </c>
      <c r="B32" s="174" t="s">
        <v>274</v>
      </c>
      <c r="C32" s="175"/>
      <c r="D32" s="175"/>
      <c r="E32" s="175"/>
      <c r="F32" s="176" t="s">
        <v>262</v>
      </c>
      <c r="G32" s="177" t="s">
        <v>263</v>
      </c>
      <c r="H32" s="178" t="s">
        <v>264</v>
      </c>
      <c r="I32" s="184"/>
      <c r="J32" s="175" t="s">
        <v>265</v>
      </c>
    </row>
    <row r="33" spans="1:10" ht="12" customHeight="1" x14ac:dyDescent="0.3">
      <c r="A33" s="171"/>
      <c r="B33" s="174"/>
      <c r="C33" s="175"/>
      <c r="D33" s="175"/>
      <c r="E33" s="175"/>
      <c r="F33" s="176"/>
      <c r="G33" s="177"/>
      <c r="H33" s="178"/>
      <c r="I33" s="179"/>
      <c r="J33" s="175"/>
    </row>
    <row r="34" spans="1:10" ht="15.6" x14ac:dyDescent="0.3">
      <c r="A34" s="164"/>
      <c r="B34" s="174"/>
      <c r="C34" s="175"/>
      <c r="D34" s="175"/>
      <c r="E34" s="175"/>
      <c r="F34" s="176" t="s">
        <v>266</v>
      </c>
      <c r="G34" s="177" t="s">
        <v>263</v>
      </c>
      <c r="H34" s="178" t="s">
        <v>264</v>
      </c>
      <c r="I34" s="184"/>
      <c r="J34" s="175" t="s">
        <v>265</v>
      </c>
    </row>
    <row r="35" spans="1:10" ht="12" customHeight="1" x14ac:dyDescent="0.3">
      <c r="A35" s="164"/>
      <c r="B35" s="174"/>
      <c r="C35" s="175"/>
      <c r="D35" s="175"/>
      <c r="E35" s="175"/>
      <c r="F35" s="176"/>
      <c r="G35" s="177"/>
      <c r="H35" s="178"/>
      <c r="I35" s="179"/>
      <c r="J35" s="175"/>
    </row>
    <row r="36" spans="1:10" ht="15.6" x14ac:dyDescent="0.3">
      <c r="A36" s="164"/>
      <c r="B36" s="174"/>
      <c r="C36" s="175"/>
      <c r="D36" s="175"/>
      <c r="E36" s="175"/>
      <c r="F36" s="176" t="s">
        <v>267</v>
      </c>
      <c r="G36" s="177" t="s">
        <v>263</v>
      </c>
      <c r="H36" s="178" t="s">
        <v>264</v>
      </c>
      <c r="I36" s="184"/>
      <c r="J36" s="175" t="s">
        <v>265</v>
      </c>
    </row>
    <row r="37" spans="1:10" ht="12" customHeight="1" x14ac:dyDescent="0.3">
      <c r="A37" s="164"/>
      <c r="B37" s="174"/>
      <c r="C37" s="175"/>
      <c r="D37" s="175"/>
      <c r="E37" s="175"/>
      <c r="F37" s="178"/>
      <c r="G37" s="177"/>
      <c r="H37" s="178"/>
      <c r="I37" s="179"/>
      <c r="J37" s="175"/>
    </row>
    <row r="38" spans="1:10" ht="15.6" x14ac:dyDescent="0.3">
      <c r="A38" s="176" t="s">
        <v>28</v>
      </c>
      <c r="B38" s="174" t="s">
        <v>275</v>
      </c>
      <c r="C38" s="175"/>
      <c r="D38" s="175"/>
      <c r="E38" s="175"/>
      <c r="F38" s="178" t="s">
        <v>276</v>
      </c>
      <c r="G38" s="177" t="s">
        <v>263</v>
      </c>
      <c r="H38" s="178" t="s">
        <v>264</v>
      </c>
      <c r="I38" s="184"/>
      <c r="J38" s="175" t="s">
        <v>265</v>
      </c>
    </row>
    <row r="39" spans="1:10" ht="12" customHeight="1" x14ac:dyDescent="0.3">
      <c r="A39" s="164"/>
      <c r="B39" s="174"/>
      <c r="C39" s="175"/>
      <c r="D39" s="175"/>
      <c r="E39" s="175"/>
      <c r="F39" s="178"/>
      <c r="G39" s="177"/>
      <c r="H39" s="178"/>
      <c r="I39" s="179"/>
      <c r="J39" s="175"/>
    </row>
    <row r="40" spans="1:10" ht="15.6" x14ac:dyDescent="0.3">
      <c r="A40" s="176" t="s">
        <v>32</v>
      </c>
      <c r="B40" s="174" t="s">
        <v>277</v>
      </c>
      <c r="C40" s="175"/>
      <c r="D40" s="175"/>
      <c r="E40" s="175"/>
      <c r="F40" s="178" t="s">
        <v>278</v>
      </c>
      <c r="G40" s="177" t="s">
        <v>263</v>
      </c>
      <c r="H40" s="178" t="s">
        <v>264</v>
      </c>
      <c r="I40" s="184"/>
      <c r="J40" s="175" t="s">
        <v>265</v>
      </c>
    </row>
    <row r="41" spans="1:10" ht="12" customHeight="1" x14ac:dyDescent="0.3">
      <c r="A41" s="164"/>
      <c r="B41" s="174"/>
      <c r="C41" s="175"/>
      <c r="D41" s="175"/>
      <c r="E41" s="175"/>
      <c r="F41" s="178"/>
      <c r="G41" s="177"/>
      <c r="H41" s="178"/>
      <c r="I41" s="179"/>
      <c r="J41" s="175"/>
    </row>
    <row r="42" spans="1:10" ht="15.6" x14ac:dyDescent="0.3">
      <c r="A42" s="171" t="s">
        <v>39</v>
      </c>
      <c r="B42" s="174" t="s">
        <v>279</v>
      </c>
      <c r="C42" s="175"/>
      <c r="D42" s="175"/>
      <c r="E42" s="175"/>
      <c r="F42" s="176" t="s">
        <v>280</v>
      </c>
      <c r="G42" s="177" t="s">
        <v>263</v>
      </c>
      <c r="H42" s="178" t="s">
        <v>264</v>
      </c>
      <c r="I42" s="184"/>
      <c r="J42" s="175" t="s">
        <v>265</v>
      </c>
    </row>
    <row r="43" spans="1:10" ht="12" customHeight="1" x14ac:dyDescent="0.3">
      <c r="A43" s="171"/>
      <c r="B43" s="174"/>
      <c r="C43" s="175"/>
      <c r="D43" s="175"/>
      <c r="E43" s="175"/>
      <c r="F43" s="176"/>
      <c r="G43" s="177"/>
      <c r="H43" s="178"/>
      <c r="I43" s="179"/>
      <c r="J43" s="175"/>
    </row>
    <row r="44" spans="1:10" ht="15.6" x14ac:dyDescent="0.3">
      <c r="A44" s="164"/>
      <c r="B44" s="174"/>
      <c r="C44" s="175"/>
      <c r="D44" s="175"/>
      <c r="E44" s="175"/>
      <c r="F44" s="176" t="s">
        <v>281</v>
      </c>
      <c r="G44" s="177" t="s">
        <v>263</v>
      </c>
      <c r="H44" s="178" t="s">
        <v>264</v>
      </c>
      <c r="I44" s="184"/>
      <c r="J44" s="175" t="s">
        <v>265</v>
      </c>
    </row>
    <row r="45" spans="1:10" ht="12" customHeight="1" x14ac:dyDescent="0.3">
      <c r="A45" s="164"/>
      <c r="B45" s="174"/>
      <c r="C45" s="175"/>
      <c r="D45" s="175"/>
      <c r="E45" s="175"/>
      <c r="F45" s="176"/>
      <c r="G45" s="177"/>
      <c r="H45" s="178"/>
      <c r="I45" s="179"/>
      <c r="J45" s="175"/>
    </row>
    <row r="46" spans="1:10" ht="15.6" x14ac:dyDescent="0.3">
      <c r="A46" s="164"/>
      <c r="B46" s="174"/>
      <c r="C46" s="175"/>
      <c r="D46" s="175"/>
      <c r="E46" s="175"/>
      <c r="F46" s="176" t="s">
        <v>282</v>
      </c>
      <c r="G46" s="177" t="s">
        <v>263</v>
      </c>
      <c r="H46" s="178" t="s">
        <v>264</v>
      </c>
      <c r="I46" s="184"/>
      <c r="J46" s="175" t="s">
        <v>265</v>
      </c>
    </row>
    <row r="47" spans="1:10" ht="12" customHeight="1" x14ac:dyDescent="0.3">
      <c r="A47" s="171"/>
      <c r="B47" s="174"/>
      <c r="C47" s="175"/>
      <c r="D47" s="175"/>
      <c r="E47" s="175"/>
      <c r="F47" s="176"/>
      <c r="G47" s="177"/>
      <c r="H47" s="178"/>
      <c r="I47" s="179"/>
      <c r="J47" s="175"/>
    </row>
    <row r="48" spans="1:10" ht="15.6" x14ac:dyDescent="0.3">
      <c r="A48" s="164"/>
      <c r="B48" s="174"/>
      <c r="C48" s="175"/>
      <c r="D48" s="175"/>
      <c r="E48" s="175"/>
      <c r="F48" s="176" t="s">
        <v>283</v>
      </c>
      <c r="G48" s="177" t="s">
        <v>263</v>
      </c>
      <c r="H48" s="178" t="s">
        <v>264</v>
      </c>
      <c r="I48" s="184"/>
      <c r="J48" s="175" t="s">
        <v>265</v>
      </c>
    </row>
    <row r="49" spans="1:10" ht="12" customHeight="1" x14ac:dyDescent="0.3">
      <c r="A49" s="171"/>
      <c r="B49" s="174"/>
      <c r="C49" s="175"/>
      <c r="D49" s="175"/>
      <c r="E49" s="175"/>
      <c r="F49" s="176"/>
      <c r="G49" s="177"/>
      <c r="H49" s="178"/>
      <c r="I49" s="179"/>
      <c r="J49" s="175"/>
    </row>
    <row r="50" spans="1:10" ht="15.6" x14ac:dyDescent="0.3">
      <c r="A50" s="164"/>
      <c r="B50" s="174"/>
      <c r="C50" s="175"/>
      <c r="D50" s="175"/>
      <c r="E50" s="175"/>
      <c r="F50" s="176" t="s">
        <v>284</v>
      </c>
      <c r="G50" s="177" t="s">
        <v>263</v>
      </c>
      <c r="H50" s="178" t="s">
        <v>264</v>
      </c>
      <c r="I50" s="184"/>
      <c r="J50" s="175" t="s">
        <v>265</v>
      </c>
    </row>
    <row r="51" spans="1:10" ht="12" customHeight="1" x14ac:dyDescent="0.3">
      <c r="A51" s="164"/>
      <c r="B51" s="174"/>
      <c r="C51" s="175"/>
      <c r="D51" s="175"/>
      <c r="E51" s="175"/>
      <c r="F51" s="176"/>
      <c r="G51" s="177"/>
      <c r="H51" s="178"/>
      <c r="I51" s="179"/>
      <c r="J51" s="175"/>
    </row>
    <row r="52" spans="1:10" ht="15.6" x14ac:dyDescent="0.3">
      <c r="A52" s="164"/>
      <c r="B52" s="174"/>
      <c r="C52" s="175"/>
      <c r="D52" s="175"/>
      <c r="E52" s="175"/>
      <c r="F52" s="176" t="s">
        <v>285</v>
      </c>
      <c r="G52" s="177" t="s">
        <v>263</v>
      </c>
      <c r="H52" s="178" t="s">
        <v>264</v>
      </c>
      <c r="I52" s="184"/>
      <c r="J52" s="175" t="s">
        <v>265</v>
      </c>
    </row>
    <row r="53" spans="1:10" ht="12" customHeight="1" x14ac:dyDescent="0.3">
      <c r="A53" s="164"/>
      <c r="B53" s="174"/>
      <c r="C53" s="175"/>
      <c r="D53" s="175"/>
      <c r="E53" s="175"/>
      <c r="F53" s="178"/>
      <c r="G53" s="177"/>
      <c r="H53" s="178"/>
      <c r="I53" s="179"/>
      <c r="J53" s="175"/>
    </row>
    <row r="54" spans="1:10" ht="15.6" x14ac:dyDescent="0.3">
      <c r="A54" s="171" t="s">
        <v>41</v>
      </c>
      <c r="B54" s="174" t="s">
        <v>286</v>
      </c>
      <c r="C54" s="175"/>
      <c r="D54" s="175"/>
      <c r="E54" s="175"/>
      <c r="F54" s="176" t="s">
        <v>280</v>
      </c>
      <c r="G54" s="177" t="s">
        <v>263</v>
      </c>
      <c r="H54" s="178" t="s">
        <v>264</v>
      </c>
      <c r="I54" s="184"/>
      <c r="J54" s="175" t="s">
        <v>265</v>
      </c>
    </row>
    <row r="55" spans="1:10" ht="12" customHeight="1" x14ac:dyDescent="0.3">
      <c r="A55" s="171"/>
      <c r="B55" s="174"/>
      <c r="C55" s="175"/>
      <c r="D55" s="175"/>
      <c r="E55" s="175"/>
      <c r="F55" s="176"/>
      <c r="G55" s="177"/>
      <c r="H55" s="178"/>
      <c r="I55" s="179"/>
      <c r="J55" s="175"/>
    </row>
    <row r="56" spans="1:10" ht="15.6" x14ac:dyDescent="0.3">
      <c r="A56" s="164"/>
      <c r="B56" s="174"/>
      <c r="C56" s="175"/>
      <c r="D56" s="175"/>
      <c r="E56" s="175"/>
      <c r="F56" s="176" t="s">
        <v>281</v>
      </c>
      <c r="G56" s="177" t="s">
        <v>263</v>
      </c>
      <c r="H56" s="178" t="s">
        <v>264</v>
      </c>
      <c r="I56" s="184"/>
      <c r="J56" s="175" t="s">
        <v>265</v>
      </c>
    </row>
    <row r="57" spans="1:10" ht="12" customHeight="1" x14ac:dyDescent="0.3">
      <c r="A57" s="164"/>
      <c r="B57" s="174"/>
      <c r="C57" s="175"/>
      <c r="D57" s="175"/>
      <c r="E57" s="175"/>
      <c r="F57" s="176"/>
      <c r="G57" s="177"/>
      <c r="H57" s="178"/>
      <c r="I57" s="179"/>
      <c r="J57" s="175"/>
    </row>
    <row r="58" spans="1:10" ht="15.6" x14ac:dyDescent="0.3">
      <c r="A58" s="164"/>
      <c r="B58" s="174"/>
      <c r="C58" s="175"/>
      <c r="D58" s="175"/>
      <c r="E58" s="175"/>
      <c r="F58" s="176" t="s">
        <v>282</v>
      </c>
      <c r="G58" s="177" t="s">
        <v>263</v>
      </c>
      <c r="H58" s="178" t="s">
        <v>264</v>
      </c>
      <c r="I58" s="184"/>
      <c r="J58" s="175" t="s">
        <v>265</v>
      </c>
    </row>
    <row r="59" spans="1:10" ht="12" customHeight="1" x14ac:dyDescent="0.3">
      <c r="A59" s="171"/>
      <c r="B59" s="174"/>
      <c r="C59" s="175"/>
      <c r="D59" s="175"/>
      <c r="E59" s="175"/>
      <c r="F59" s="176"/>
      <c r="G59" s="177"/>
      <c r="H59" s="178"/>
      <c r="I59" s="179"/>
      <c r="J59" s="175"/>
    </row>
    <row r="60" spans="1:10" ht="15.6" x14ac:dyDescent="0.3">
      <c r="A60" s="164"/>
      <c r="B60" s="174"/>
      <c r="C60" s="175"/>
      <c r="D60" s="175"/>
      <c r="E60" s="175"/>
      <c r="F60" s="176" t="s">
        <v>283</v>
      </c>
      <c r="G60" s="177" t="s">
        <v>263</v>
      </c>
      <c r="H60" s="178" t="s">
        <v>264</v>
      </c>
      <c r="I60" s="184"/>
      <c r="J60" s="175" t="s">
        <v>265</v>
      </c>
    </row>
    <row r="61" spans="1:10" ht="12" customHeight="1" x14ac:dyDescent="0.3">
      <c r="A61" s="171"/>
      <c r="B61" s="174"/>
      <c r="C61" s="175"/>
      <c r="D61" s="175"/>
      <c r="E61" s="175"/>
      <c r="F61" s="176"/>
      <c r="G61" s="177"/>
      <c r="H61" s="178"/>
      <c r="I61" s="179"/>
      <c r="J61" s="175"/>
    </row>
    <row r="62" spans="1:10" ht="15.6" x14ac:dyDescent="0.3">
      <c r="A62" s="164"/>
      <c r="B62" s="174"/>
      <c r="C62" s="175"/>
      <c r="D62" s="175"/>
      <c r="E62" s="175"/>
      <c r="F62" s="176" t="s">
        <v>284</v>
      </c>
      <c r="G62" s="177" t="s">
        <v>263</v>
      </c>
      <c r="H62" s="178" t="s">
        <v>264</v>
      </c>
      <c r="I62" s="184"/>
      <c r="J62" s="175" t="s">
        <v>265</v>
      </c>
    </row>
    <row r="63" spans="1:10" ht="12" customHeight="1" x14ac:dyDescent="0.3">
      <c r="A63" s="164"/>
      <c r="B63" s="174"/>
      <c r="C63" s="175"/>
      <c r="D63" s="175"/>
      <c r="E63" s="175"/>
      <c r="F63" s="176"/>
      <c r="G63" s="177"/>
      <c r="H63" s="178"/>
      <c r="I63" s="179"/>
      <c r="J63" s="175"/>
    </row>
    <row r="64" spans="1:10" ht="15.6" x14ac:dyDescent="0.3">
      <c r="A64" s="164"/>
      <c r="B64" s="174"/>
      <c r="C64" s="175"/>
      <c r="D64" s="175"/>
      <c r="E64" s="175"/>
      <c r="F64" s="176" t="s">
        <v>285</v>
      </c>
      <c r="G64" s="177" t="s">
        <v>263</v>
      </c>
      <c r="H64" s="178" t="s">
        <v>264</v>
      </c>
      <c r="I64" s="184"/>
      <c r="J64" s="175" t="s">
        <v>265</v>
      </c>
    </row>
    <row r="65" spans="1:10" ht="12" customHeight="1" x14ac:dyDescent="0.3">
      <c r="A65" s="164"/>
      <c r="B65" s="174"/>
      <c r="C65" s="175"/>
      <c r="D65" s="175"/>
      <c r="E65" s="175"/>
      <c r="F65" s="178"/>
      <c r="G65" s="177"/>
      <c r="H65" s="178"/>
      <c r="I65" s="179"/>
      <c r="J65" s="175"/>
    </row>
    <row r="66" spans="1:10" ht="15.6" x14ac:dyDescent="0.3">
      <c r="A66" s="171" t="s">
        <v>43</v>
      </c>
      <c r="B66" s="174" t="s">
        <v>287</v>
      </c>
      <c r="C66" s="175"/>
      <c r="D66" s="175"/>
      <c r="E66" s="175"/>
      <c r="F66" s="178"/>
      <c r="G66" s="177"/>
      <c r="H66" s="178"/>
      <c r="I66" s="179"/>
      <c r="J66" s="175"/>
    </row>
    <row r="67" spans="1:10" ht="15" customHeight="1" x14ac:dyDescent="0.3">
      <c r="A67" s="164"/>
      <c r="B67" s="174" t="s">
        <v>288</v>
      </c>
      <c r="C67" s="175"/>
      <c r="D67" s="175"/>
      <c r="E67" s="178"/>
      <c r="F67" s="176" t="s">
        <v>282</v>
      </c>
      <c r="G67" s="177" t="s">
        <v>263</v>
      </c>
      <c r="H67" s="178" t="s">
        <v>264</v>
      </c>
      <c r="I67" s="184"/>
      <c r="J67" s="175" t="s">
        <v>265</v>
      </c>
    </row>
    <row r="68" spans="1:10" ht="15.6" x14ac:dyDescent="0.3">
      <c r="A68" s="164"/>
      <c r="B68" s="174"/>
      <c r="C68" s="175"/>
      <c r="D68" s="175"/>
      <c r="E68" s="178"/>
      <c r="F68" s="176"/>
      <c r="G68" s="177"/>
      <c r="H68" s="178"/>
      <c r="I68" s="180"/>
      <c r="J68" s="175"/>
    </row>
    <row r="69" spans="1:10" ht="14.4" customHeight="1" x14ac:dyDescent="0.3">
      <c r="A69" s="164"/>
      <c r="B69" s="174"/>
      <c r="C69" s="175"/>
      <c r="D69" s="175"/>
      <c r="E69" s="178"/>
      <c r="F69" s="176" t="s">
        <v>283</v>
      </c>
      <c r="G69" s="177" t="s">
        <v>263</v>
      </c>
      <c r="H69" s="178" t="s">
        <v>264</v>
      </c>
      <c r="I69" s="184"/>
      <c r="J69" s="175" t="s">
        <v>265</v>
      </c>
    </row>
    <row r="70" spans="1:10" ht="15.6" x14ac:dyDescent="0.3">
      <c r="A70" s="164"/>
      <c r="B70" s="174"/>
      <c r="C70" s="175"/>
      <c r="D70" s="175"/>
      <c r="E70" s="178"/>
      <c r="F70" s="176"/>
      <c r="G70" s="177"/>
      <c r="H70" s="178"/>
      <c r="I70" s="185"/>
      <c r="J70" s="175"/>
    </row>
    <row r="71" spans="1:10" ht="15.6" x14ac:dyDescent="0.3">
      <c r="A71" s="164"/>
      <c r="B71" s="174"/>
      <c r="C71" s="175"/>
      <c r="D71" s="175"/>
      <c r="E71" s="178"/>
      <c r="F71" s="176" t="s">
        <v>284</v>
      </c>
      <c r="G71" s="177" t="s">
        <v>263</v>
      </c>
      <c r="H71" s="178" t="s">
        <v>264</v>
      </c>
      <c r="I71" s="184"/>
      <c r="J71" s="175" t="s">
        <v>265</v>
      </c>
    </row>
    <row r="72" spans="1:10" ht="12" customHeight="1" x14ac:dyDescent="0.3">
      <c r="A72" s="164"/>
      <c r="B72" s="174"/>
      <c r="C72" s="175"/>
      <c r="D72" s="175"/>
      <c r="E72" s="178"/>
      <c r="F72" s="176"/>
      <c r="G72" s="177"/>
      <c r="H72" s="178"/>
      <c r="I72" s="180"/>
      <c r="J72" s="175"/>
    </row>
    <row r="73" spans="1:10" ht="15.6" x14ac:dyDescent="0.3">
      <c r="A73" s="164"/>
      <c r="B73" s="174"/>
      <c r="C73" s="175"/>
      <c r="D73" s="175"/>
      <c r="E73" s="178"/>
      <c r="F73" s="176" t="s">
        <v>285</v>
      </c>
      <c r="G73" s="177" t="s">
        <v>263</v>
      </c>
      <c r="H73" s="178" t="s">
        <v>264</v>
      </c>
      <c r="I73" s="184"/>
      <c r="J73" s="175" t="s">
        <v>265</v>
      </c>
    </row>
    <row r="74" spans="1:10" ht="12" customHeight="1" x14ac:dyDescent="0.3">
      <c r="A74" s="164"/>
      <c r="B74" s="174"/>
      <c r="C74" s="175"/>
      <c r="D74" s="175"/>
      <c r="E74" s="175"/>
      <c r="F74" s="178"/>
      <c r="G74" s="177"/>
      <c r="H74" s="178"/>
      <c r="I74" s="181"/>
      <c r="J74" s="175"/>
    </row>
    <row r="75" spans="1:10" ht="15.6" x14ac:dyDescent="0.3">
      <c r="A75" s="171" t="s">
        <v>46</v>
      </c>
      <c r="B75" s="174" t="s">
        <v>289</v>
      </c>
      <c r="C75" s="175"/>
      <c r="D75" s="175"/>
      <c r="E75" s="175"/>
      <c r="F75" s="178"/>
      <c r="G75" s="177" t="s">
        <v>263</v>
      </c>
      <c r="H75" s="178" t="s">
        <v>264</v>
      </c>
      <c r="I75" s="184"/>
      <c r="J75" s="175" t="s">
        <v>265</v>
      </c>
    </row>
    <row r="76" spans="1:10" ht="12" customHeight="1" x14ac:dyDescent="0.3">
      <c r="A76" s="171"/>
      <c r="B76" s="174"/>
      <c r="C76" s="175"/>
      <c r="D76" s="175"/>
      <c r="E76" s="175"/>
      <c r="F76" s="178"/>
      <c r="G76" s="177"/>
      <c r="H76" s="178"/>
      <c r="I76" s="179"/>
      <c r="J76" s="175"/>
    </row>
    <row r="77" spans="1:10" ht="15.6" x14ac:dyDescent="0.3">
      <c r="A77" s="171" t="s">
        <v>48</v>
      </c>
      <c r="B77" s="174" t="s">
        <v>290</v>
      </c>
      <c r="C77" s="175"/>
      <c r="D77" s="175"/>
      <c r="E77" s="175"/>
      <c r="F77" s="178"/>
      <c r="G77" s="177" t="s">
        <v>263</v>
      </c>
      <c r="H77" s="178" t="s">
        <v>264</v>
      </c>
      <c r="I77" s="184"/>
      <c r="J77" s="175" t="s">
        <v>265</v>
      </c>
    </row>
    <row r="78" spans="1:10" ht="12" customHeight="1" x14ac:dyDescent="0.3">
      <c r="A78" s="171"/>
      <c r="B78" s="174"/>
      <c r="C78" s="175"/>
      <c r="D78" s="175"/>
      <c r="E78" s="175"/>
      <c r="F78" s="178"/>
      <c r="G78" s="177"/>
      <c r="H78" s="178"/>
      <c r="I78" s="179"/>
      <c r="J78" s="175"/>
    </row>
    <row r="79" spans="1:10" ht="15.6" x14ac:dyDescent="0.3">
      <c r="A79" s="171" t="s">
        <v>50</v>
      </c>
      <c r="B79" s="174" t="s">
        <v>291</v>
      </c>
      <c r="C79" s="175"/>
      <c r="D79" s="175"/>
      <c r="E79" s="175"/>
      <c r="F79" s="178"/>
      <c r="G79" s="177" t="s">
        <v>263</v>
      </c>
      <c r="H79" s="178" t="s">
        <v>264</v>
      </c>
      <c r="I79" s="184"/>
      <c r="J79" s="175" t="s">
        <v>265</v>
      </c>
    </row>
    <row r="80" spans="1:10" ht="12" customHeight="1" x14ac:dyDescent="0.3">
      <c r="A80" s="171"/>
      <c r="B80" s="174"/>
      <c r="C80" s="175"/>
      <c r="D80" s="175"/>
      <c r="E80" s="175"/>
      <c r="F80" s="178"/>
      <c r="G80" s="177"/>
      <c r="H80" s="178"/>
      <c r="I80" s="179"/>
      <c r="J80" s="175"/>
    </row>
    <row r="81" spans="1:10" ht="15.6" x14ac:dyDescent="0.3">
      <c r="A81" s="171" t="s">
        <v>54</v>
      </c>
      <c r="B81" s="174" t="s">
        <v>292</v>
      </c>
      <c r="C81" s="175"/>
      <c r="D81" s="175"/>
      <c r="E81" s="175"/>
      <c r="F81" s="178"/>
      <c r="G81" s="177" t="s">
        <v>263</v>
      </c>
      <c r="H81" s="178" t="s">
        <v>264</v>
      </c>
      <c r="I81" s="184"/>
      <c r="J81" s="175" t="s">
        <v>265</v>
      </c>
    </row>
    <row r="82" spans="1:10" ht="12" customHeight="1" x14ac:dyDescent="0.3">
      <c r="A82" s="171"/>
      <c r="B82" s="174"/>
      <c r="C82" s="175"/>
      <c r="D82" s="175"/>
      <c r="E82" s="175"/>
      <c r="F82" s="178"/>
      <c r="G82" s="177"/>
      <c r="H82" s="178"/>
      <c r="I82" s="179"/>
      <c r="J82" s="175"/>
    </row>
    <row r="83" spans="1:10" ht="15.6" x14ac:dyDescent="0.3">
      <c r="A83" s="171" t="s">
        <v>75</v>
      </c>
      <c r="B83" s="174" t="s">
        <v>293</v>
      </c>
      <c r="C83" s="175"/>
      <c r="D83" s="175"/>
      <c r="E83" s="175"/>
      <c r="F83" s="178"/>
      <c r="G83" s="177" t="s">
        <v>263</v>
      </c>
      <c r="H83" s="178" t="s">
        <v>264</v>
      </c>
      <c r="I83" s="184"/>
      <c r="J83" s="175" t="s">
        <v>265</v>
      </c>
    </row>
    <row r="84" spans="1:10" ht="12" customHeight="1" x14ac:dyDescent="0.3">
      <c r="A84" s="171"/>
      <c r="B84" s="174"/>
      <c r="C84" s="175"/>
      <c r="D84" s="175"/>
      <c r="E84" s="175"/>
      <c r="F84" s="178"/>
      <c r="G84" s="177"/>
      <c r="H84" s="178"/>
      <c r="I84" s="179"/>
      <c r="J84" s="175"/>
    </row>
    <row r="85" spans="1:10" ht="15.6" x14ac:dyDescent="0.3">
      <c r="A85" s="171" t="s">
        <v>93</v>
      </c>
      <c r="B85" s="174" t="s">
        <v>294</v>
      </c>
      <c r="C85" s="175"/>
      <c r="D85" s="175"/>
      <c r="E85" s="175"/>
      <c r="F85" s="178"/>
      <c r="G85" s="177" t="s">
        <v>263</v>
      </c>
      <c r="H85" s="178" t="s">
        <v>264</v>
      </c>
      <c r="I85" s="184"/>
      <c r="J85" s="175" t="s">
        <v>265</v>
      </c>
    </row>
    <row r="86" spans="1:10" ht="12" customHeight="1" x14ac:dyDescent="0.3">
      <c r="A86" s="171"/>
      <c r="B86" s="174"/>
      <c r="C86" s="175"/>
      <c r="D86" s="175"/>
      <c r="E86" s="175"/>
      <c r="F86" s="178"/>
      <c r="G86" s="177"/>
      <c r="H86" s="178"/>
      <c r="I86" s="179"/>
      <c r="J86" s="175"/>
    </row>
    <row r="87" spans="1:10" ht="15.6" x14ac:dyDescent="0.3">
      <c r="A87" s="171" t="s">
        <v>80</v>
      </c>
      <c r="B87" s="174" t="s">
        <v>295</v>
      </c>
      <c r="C87" s="175"/>
      <c r="D87" s="175"/>
      <c r="E87" s="175"/>
      <c r="F87" s="178"/>
      <c r="G87" s="177" t="s">
        <v>263</v>
      </c>
      <c r="H87" s="178" t="s">
        <v>264</v>
      </c>
      <c r="I87" s="184"/>
      <c r="J87" s="175" t="s">
        <v>265</v>
      </c>
    </row>
    <row r="88" spans="1:10" ht="12" customHeight="1" x14ac:dyDescent="0.3">
      <c r="A88" s="171"/>
      <c r="B88" s="174"/>
      <c r="C88" s="175"/>
      <c r="D88" s="175"/>
      <c r="E88" s="175"/>
      <c r="F88" s="178"/>
      <c r="G88" s="177"/>
      <c r="H88" s="178"/>
      <c r="I88" s="179"/>
      <c r="J88" s="175"/>
    </row>
    <row r="89" spans="1:10" ht="15.6" x14ac:dyDescent="0.3">
      <c r="A89" s="171" t="s">
        <v>296</v>
      </c>
      <c r="B89" s="174" t="s">
        <v>297</v>
      </c>
      <c r="C89" s="175"/>
      <c r="D89" s="175"/>
      <c r="E89" s="175"/>
      <c r="F89" s="178"/>
      <c r="G89" s="177" t="s">
        <v>263</v>
      </c>
      <c r="H89" s="178" t="s">
        <v>264</v>
      </c>
      <c r="I89" s="184"/>
      <c r="J89" s="175" t="s">
        <v>265</v>
      </c>
    </row>
    <row r="90" spans="1:10" ht="12" customHeight="1" x14ac:dyDescent="0.3">
      <c r="A90" s="171"/>
      <c r="B90" s="174"/>
      <c r="C90" s="175"/>
      <c r="D90" s="175"/>
      <c r="E90" s="175"/>
      <c r="F90" s="178"/>
      <c r="G90" s="177"/>
      <c r="H90" s="178"/>
      <c r="I90" s="179"/>
      <c r="J90" s="175"/>
    </row>
    <row r="91" spans="1:10" ht="15.6" x14ac:dyDescent="0.3">
      <c r="A91" s="171" t="s">
        <v>298</v>
      </c>
      <c r="B91" s="174" t="s">
        <v>299</v>
      </c>
      <c r="C91" s="175"/>
      <c r="D91" s="175"/>
      <c r="E91" s="175"/>
      <c r="F91" s="178"/>
      <c r="G91" s="177" t="s">
        <v>263</v>
      </c>
      <c r="H91" s="178" t="s">
        <v>264</v>
      </c>
      <c r="I91" s="184"/>
      <c r="J91" s="175" t="s">
        <v>265</v>
      </c>
    </row>
    <row r="92" spans="1:10" ht="12" customHeight="1" x14ac:dyDescent="0.3">
      <c r="A92" s="171"/>
      <c r="B92" s="174"/>
      <c r="C92" s="175"/>
      <c r="D92" s="175"/>
      <c r="E92" s="175"/>
      <c r="F92" s="178"/>
      <c r="G92" s="177"/>
      <c r="H92" s="178"/>
      <c r="I92" s="179"/>
      <c r="J92" s="175"/>
    </row>
    <row r="93" spans="1:10" ht="15.6" x14ac:dyDescent="0.3">
      <c r="A93" s="171" t="s">
        <v>300</v>
      </c>
      <c r="B93" s="174" t="s">
        <v>301</v>
      </c>
      <c r="C93" s="175"/>
      <c r="D93" s="175"/>
      <c r="E93" s="175"/>
      <c r="F93" s="178"/>
      <c r="G93" s="177" t="s">
        <v>263</v>
      </c>
      <c r="H93" s="178" t="s">
        <v>264</v>
      </c>
      <c r="I93" s="184"/>
      <c r="J93" s="175" t="s">
        <v>265</v>
      </c>
    </row>
    <row r="94" spans="1:10" ht="12" customHeight="1" x14ac:dyDescent="0.3">
      <c r="A94" s="171"/>
      <c r="B94" s="174"/>
      <c r="C94" s="175"/>
      <c r="D94" s="175"/>
      <c r="E94" s="175"/>
      <c r="F94" s="178"/>
      <c r="G94" s="177"/>
      <c r="H94" s="178"/>
      <c r="I94" s="179"/>
      <c r="J94" s="175"/>
    </row>
    <row r="95" spans="1:10" ht="15.6" x14ac:dyDescent="0.3">
      <c r="A95" s="171" t="s">
        <v>302</v>
      </c>
      <c r="B95" s="174" t="s">
        <v>303</v>
      </c>
      <c r="C95" s="175"/>
      <c r="D95" s="175"/>
      <c r="E95" s="175"/>
      <c r="F95" s="178"/>
      <c r="G95" s="177" t="s">
        <v>263</v>
      </c>
      <c r="H95" s="178" t="s">
        <v>264</v>
      </c>
      <c r="I95" s="184"/>
      <c r="J95" s="175" t="s">
        <v>265</v>
      </c>
    </row>
    <row r="96" spans="1:10" ht="12" customHeight="1" x14ac:dyDescent="0.3">
      <c r="A96" s="171"/>
      <c r="B96" s="174"/>
      <c r="C96" s="175"/>
      <c r="D96" s="175"/>
      <c r="E96" s="175"/>
      <c r="F96" s="178"/>
      <c r="G96" s="177"/>
      <c r="H96" s="178"/>
      <c r="I96" s="179"/>
      <c r="J96" s="175"/>
    </row>
    <row r="97" spans="1:10" ht="15.6" x14ac:dyDescent="0.3">
      <c r="A97" s="171" t="s">
        <v>304</v>
      </c>
      <c r="B97" s="174" t="s">
        <v>305</v>
      </c>
      <c r="C97" s="175"/>
      <c r="D97" s="175"/>
      <c r="E97" s="175"/>
      <c r="F97" s="178"/>
      <c r="G97" s="177" t="s">
        <v>263</v>
      </c>
      <c r="H97" s="178" t="s">
        <v>264</v>
      </c>
      <c r="I97" s="184"/>
      <c r="J97" s="175" t="s">
        <v>265</v>
      </c>
    </row>
    <row r="98" spans="1:10" ht="12" customHeight="1" x14ac:dyDescent="0.3">
      <c r="A98" s="171"/>
      <c r="B98" s="174"/>
      <c r="C98" s="175"/>
      <c r="D98" s="175"/>
      <c r="E98" s="175"/>
      <c r="F98" s="178"/>
      <c r="G98" s="177"/>
      <c r="H98" s="178"/>
      <c r="I98" s="179"/>
      <c r="J98" s="175"/>
    </row>
    <row r="99" spans="1:10" ht="15.6" x14ac:dyDescent="0.3">
      <c r="A99" s="171" t="s">
        <v>306</v>
      </c>
      <c r="B99" s="174" t="s">
        <v>307</v>
      </c>
      <c r="C99" s="175"/>
      <c r="D99" s="175"/>
      <c r="E99" s="175"/>
      <c r="F99" s="178"/>
      <c r="G99" s="177" t="s">
        <v>263</v>
      </c>
      <c r="H99" s="178" t="s">
        <v>264</v>
      </c>
      <c r="I99" s="184"/>
      <c r="J99" s="175" t="s">
        <v>265</v>
      </c>
    </row>
    <row r="100" spans="1:10" ht="12" customHeight="1" x14ac:dyDescent="0.3">
      <c r="A100" s="164"/>
      <c r="B100" s="175"/>
      <c r="C100" s="175"/>
      <c r="D100" s="175"/>
      <c r="E100" s="175"/>
      <c r="F100" s="175"/>
      <c r="G100" s="177"/>
      <c r="H100" s="178"/>
      <c r="I100" s="181"/>
      <c r="J100" s="175"/>
    </row>
    <row r="101" spans="1:10" ht="15.6" x14ac:dyDescent="0.3">
      <c r="A101" s="171" t="s">
        <v>308</v>
      </c>
      <c r="B101" s="174" t="s">
        <v>309</v>
      </c>
      <c r="C101" s="175"/>
      <c r="D101" s="175"/>
      <c r="E101" s="175"/>
      <c r="F101" s="178"/>
      <c r="G101" s="177" t="s">
        <v>263</v>
      </c>
      <c r="H101" s="178" t="s">
        <v>264</v>
      </c>
      <c r="I101" s="184"/>
      <c r="J101" s="175" t="s">
        <v>265</v>
      </c>
    </row>
    <row r="102" spans="1:10" ht="12" customHeight="1" x14ac:dyDescent="0.3">
      <c r="A102" s="164"/>
      <c r="B102" s="175"/>
      <c r="C102" s="175"/>
      <c r="D102" s="175"/>
      <c r="E102" s="175"/>
      <c r="F102" s="175"/>
      <c r="G102" s="177"/>
      <c r="H102" s="178"/>
      <c r="I102" s="181"/>
      <c r="J102" s="175"/>
    </row>
    <row r="103" spans="1:10" ht="15.6" x14ac:dyDescent="0.3">
      <c r="A103" s="176" t="s">
        <v>310</v>
      </c>
      <c r="B103" s="174" t="s">
        <v>311</v>
      </c>
      <c r="C103" s="175"/>
      <c r="D103" s="175"/>
      <c r="E103" s="175"/>
      <c r="F103" s="178"/>
      <c r="G103" s="177" t="s">
        <v>263</v>
      </c>
      <c r="H103" s="178" t="s">
        <v>264</v>
      </c>
      <c r="I103" s="184"/>
      <c r="J103" s="175" t="s">
        <v>265</v>
      </c>
    </row>
    <row r="104" spans="1:10" ht="12" customHeight="1" x14ac:dyDescent="0.3">
      <c r="A104" s="164"/>
      <c r="B104" s="175"/>
      <c r="C104" s="175"/>
      <c r="D104" s="175"/>
      <c r="E104" s="175"/>
      <c r="F104" s="175"/>
      <c r="G104" s="177"/>
      <c r="H104" s="178"/>
      <c r="I104" s="181"/>
      <c r="J104" s="175"/>
    </row>
    <row r="105" spans="1:10" ht="15.6" x14ac:dyDescent="0.3">
      <c r="A105" s="176" t="s">
        <v>312</v>
      </c>
      <c r="B105" s="174" t="s">
        <v>313</v>
      </c>
      <c r="C105" s="175"/>
      <c r="D105" s="175"/>
      <c r="E105" s="175"/>
      <c r="F105" s="178"/>
      <c r="G105" s="177" t="s">
        <v>263</v>
      </c>
      <c r="H105" s="178" t="s">
        <v>264</v>
      </c>
      <c r="I105" s="184"/>
      <c r="J105" s="175" t="s">
        <v>265</v>
      </c>
    </row>
    <row r="106" spans="1:10" ht="12" customHeight="1" x14ac:dyDescent="0.3">
      <c r="A106" s="164"/>
      <c r="B106" s="175"/>
      <c r="C106" s="175"/>
      <c r="D106" s="175"/>
      <c r="E106" s="175"/>
      <c r="F106" s="175"/>
      <c r="G106" s="177"/>
      <c r="H106" s="178"/>
      <c r="I106" s="181"/>
      <c r="J106" s="175"/>
    </row>
    <row r="107" spans="1:10" ht="15.6" x14ac:dyDescent="0.3">
      <c r="A107" s="176" t="s">
        <v>314</v>
      </c>
      <c r="B107" s="174" t="s">
        <v>315</v>
      </c>
      <c r="C107" s="175"/>
      <c r="D107" s="175"/>
      <c r="E107" s="175"/>
      <c r="F107" s="178"/>
      <c r="G107" s="177" t="s">
        <v>263</v>
      </c>
      <c r="H107" s="178" t="s">
        <v>264</v>
      </c>
      <c r="I107" s="184"/>
      <c r="J107" s="175" t="s">
        <v>265</v>
      </c>
    </row>
    <row r="108" spans="1:10" ht="12" customHeight="1" x14ac:dyDescent="0.3">
      <c r="A108" s="178"/>
      <c r="B108" s="175"/>
      <c r="C108" s="175"/>
      <c r="D108" s="175"/>
      <c r="E108" s="175"/>
      <c r="F108" s="175"/>
      <c r="G108" s="177"/>
      <c r="H108" s="178"/>
      <c r="I108" s="181"/>
      <c r="J108" s="165"/>
    </row>
    <row r="109" spans="1:10" ht="15.6" x14ac:dyDescent="0.3">
      <c r="A109" s="176" t="s">
        <v>316</v>
      </c>
      <c r="B109" s="174" t="s">
        <v>317</v>
      </c>
      <c r="C109" s="175"/>
      <c r="D109" s="175"/>
      <c r="E109" s="175"/>
      <c r="F109" s="178"/>
      <c r="G109" s="177" t="s">
        <v>263</v>
      </c>
      <c r="H109" s="178" t="s">
        <v>264</v>
      </c>
      <c r="I109" s="184"/>
      <c r="J109" s="175" t="s">
        <v>265</v>
      </c>
    </row>
    <row r="110" spans="1:10" ht="12" customHeight="1" x14ac:dyDescent="0.3">
      <c r="A110" s="165"/>
      <c r="B110" s="165"/>
      <c r="C110" s="165"/>
      <c r="D110" s="165"/>
      <c r="E110" s="165"/>
      <c r="F110" s="165"/>
      <c r="G110" s="163"/>
      <c r="H110" s="164"/>
      <c r="I110" s="182"/>
      <c r="J110" s="165"/>
    </row>
    <row r="111" spans="1:10" ht="15.6" x14ac:dyDescent="0.3">
      <c r="A111" s="176" t="s">
        <v>318</v>
      </c>
      <c r="B111" s="174" t="s">
        <v>319</v>
      </c>
      <c r="C111" s="175"/>
      <c r="D111" s="175"/>
      <c r="E111" s="175"/>
      <c r="F111" s="178"/>
      <c r="G111" s="177" t="s">
        <v>263</v>
      </c>
      <c r="H111" s="178" t="s">
        <v>264</v>
      </c>
      <c r="I111" s="184"/>
      <c r="J111" s="175" t="s">
        <v>265</v>
      </c>
    </row>
    <row r="112" spans="1:10" ht="12" customHeight="1" x14ac:dyDescent="0.3">
      <c r="A112" s="165"/>
      <c r="B112" s="165"/>
      <c r="C112" s="165"/>
      <c r="D112" s="165"/>
      <c r="E112" s="165"/>
      <c r="F112" s="165"/>
      <c r="G112" s="163"/>
      <c r="H112" s="164"/>
      <c r="I112" s="182"/>
      <c r="J112" s="165"/>
    </row>
    <row r="113" spans="1:10" ht="15.6" x14ac:dyDescent="0.3">
      <c r="A113" s="176" t="s">
        <v>320</v>
      </c>
      <c r="B113" s="174" t="s">
        <v>321</v>
      </c>
      <c r="C113" s="175"/>
      <c r="D113" s="175"/>
      <c r="E113" s="175"/>
      <c r="F113" s="178"/>
      <c r="G113" s="177" t="s">
        <v>263</v>
      </c>
      <c r="H113" s="178" t="s">
        <v>264</v>
      </c>
      <c r="I113" s="184"/>
      <c r="J113" s="175" t="s">
        <v>265</v>
      </c>
    </row>
    <row r="114" spans="1:10" ht="12" customHeight="1" x14ac:dyDescent="0.3">
      <c r="A114" s="165"/>
      <c r="B114" s="165"/>
      <c r="C114" s="165"/>
      <c r="D114" s="165"/>
      <c r="E114" s="165"/>
      <c r="F114" s="165"/>
      <c r="G114" s="163"/>
      <c r="H114" s="164"/>
      <c r="I114" s="182"/>
      <c r="J114" s="165"/>
    </row>
    <row r="115" spans="1:10" ht="15.6" x14ac:dyDescent="0.3">
      <c r="A115" s="176" t="s">
        <v>322</v>
      </c>
      <c r="B115" s="174" t="s">
        <v>323</v>
      </c>
      <c r="C115" s="175"/>
      <c r="D115" s="175"/>
      <c r="E115" s="175"/>
      <c r="F115" s="178"/>
      <c r="G115" s="177" t="s">
        <v>263</v>
      </c>
      <c r="H115" s="178" t="s">
        <v>264</v>
      </c>
      <c r="I115" s="184"/>
      <c r="J115" s="175" t="s">
        <v>265</v>
      </c>
    </row>
    <row r="116" spans="1:10" ht="12" customHeight="1" x14ac:dyDescent="0.3">
      <c r="A116" s="165"/>
      <c r="B116" s="165"/>
      <c r="C116" s="165"/>
      <c r="D116" s="165"/>
      <c r="E116" s="165"/>
      <c r="F116" s="165"/>
      <c r="G116" s="163"/>
      <c r="H116" s="164"/>
      <c r="I116" s="182"/>
      <c r="J116" s="165"/>
    </row>
    <row r="117" spans="1:10" ht="15.6" x14ac:dyDescent="0.3">
      <c r="A117" s="176" t="s">
        <v>324</v>
      </c>
      <c r="B117" s="174" t="s">
        <v>325</v>
      </c>
      <c r="C117" s="175"/>
      <c r="D117" s="175"/>
      <c r="E117" s="175"/>
      <c r="F117" s="178"/>
      <c r="G117" s="177" t="s">
        <v>263</v>
      </c>
      <c r="H117" s="178" t="s">
        <v>264</v>
      </c>
      <c r="I117" s="184"/>
      <c r="J117" s="175" t="s">
        <v>265</v>
      </c>
    </row>
    <row r="118" spans="1:10" ht="12" customHeight="1" x14ac:dyDescent="0.3">
      <c r="A118" s="165"/>
      <c r="B118" s="165"/>
      <c r="C118" s="165"/>
      <c r="D118" s="165"/>
      <c r="E118" s="165"/>
      <c r="F118" s="165"/>
      <c r="G118" s="163"/>
      <c r="H118" s="164"/>
      <c r="I118" s="182"/>
      <c r="J118" s="165"/>
    </row>
    <row r="119" spans="1:10" ht="15.6" x14ac:dyDescent="0.3">
      <c r="A119" s="176" t="s">
        <v>326</v>
      </c>
      <c r="B119" s="174" t="s">
        <v>327</v>
      </c>
      <c r="C119" s="175"/>
      <c r="D119" s="175"/>
      <c r="E119" s="175"/>
      <c r="F119" s="178"/>
      <c r="G119" s="177" t="s">
        <v>263</v>
      </c>
      <c r="H119" s="178" t="s">
        <v>264</v>
      </c>
      <c r="I119" s="184"/>
      <c r="J119" s="175" t="s">
        <v>265</v>
      </c>
    </row>
    <row r="120" spans="1:10" ht="12" customHeight="1" x14ac:dyDescent="0.3">
      <c r="A120" s="165"/>
      <c r="B120" s="165"/>
      <c r="C120" s="165"/>
      <c r="D120" s="165"/>
      <c r="E120" s="165"/>
      <c r="F120" s="165"/>
      <c r="G120" s="163"/>
      <c r="H120" s="164"/>
      <c r="I120" s="182"/>
      <c r="J120" s="165"/>
    </row>
    <row r="121" spans="1:10" ht="15.6" x14ac:dyDescent="0.3">
      <c r="A121" s="176" t="s">
        <v>328</v>
      </c>
      <c r="B121" s="174" t="s">
        <v>329</v>
      </c>
      <c r="C121" s="175"/>
      <c r="D121" s="175"/>
      <c r="E121" s="175"/>
      <c r="F121" s="178"/>
      <c r="G121" s="177" t="s">
        <v>263</v>
      </c>
      <c r="H121" s="178" t="s">
        <v>264</v>
      </c>
      <c r="I121" s="184"/>
      <c r="J121" s="175" t="s">
        <v>265</v>
      </c>
    </row>
    <row r="122" spans="1:10" ht="12" customHeight="1" x14ac:dyDescent="0.3">
      <c r="A122" s="164"/>
      <c r="B122" s="165"/>
      <c r="C122" s="165"/>
      <c r="D122" s="165"/>
      <c r="E122" s="165"/>
      <c r="F122" s="165"/>
      <c r="G122" s="163"/>
      <c r="H122" s="164"/>
      <c r="I122" s="182"/>
      <c r="J122" s="165"/>
    </row>
    <row r="123" spans="1:10" ht="15.6" x14ac:dyDescent="0.3">
      <c r="A123" s="183" t="s">
        <v>330</v>
      </c>
      <c r="B123" s="174" t="s">
        <v>331</v>
      </c>
      <c r="C123" s="175"/>
      <c r="D123" s="175"/>
      <c r="E123" s="175"/>
      <c r="F123" s="178"/>
      <c r="G123" s="177" t="s">
        <v>263</v>
      </c>
      <c r="H123" s="178" t="s">
        <v>264</v>
      </c>
      <c r="I123" s="184"/>
      <c r="J123" s="175" t="s">
        <v>265</v>
      </c>
    </row>
    <row r="124" spans="1:10" ht="12" customHeight="1" x14ac:dyDescent="0.3">
      <c r="A124" s="183"/>
      <c r="B124" s="165"/>
      <c r="C124" s="165"/>
      <c r="D124" s="165"/>
      <c r="E124" s="165"/>
      <c r="F124" s="165"/>
      <c r="G124" s="163"/>
      <c r="H124" s="164"/>
      <c r="I124" s="182"/>
      <c r="J124" s="165"/>
    </row>
    <row r="125" spans="1:10" ht="15.6" x14ac:dyDescent="0.3">
      <c r="A125" s="183" t="s">
        <v>332</v>
      </c>
      <c r="B125" s="174" t="s">
        <v>333</v>
      </c>
      <c r="C125" s="175"/>
      <c r="D125" s="175"/>
      <c r="E125" s="175"/>
      <c r="F125" s="178"/>
      <c r="G125" s="177" t="s">
        <v>263</v>
      </c>
      <c r="H125" s="178" t="s">
        <v>264</v>
      </c>
      <c r="I125" s="184"/>
      <c r="J125" s="175" t="s">
        <v>265</v>
      </c>
    </row>
    <row r="126" spans="1:10" ht="12" customHeight="1" x14ac:dyDescent="0.3">
      <c r="A126" s="183"/>
      <c r="B126" s="165"/>
      <c r="C126" s="165"/>
      <c r="D126" s="165"/>
      <c r="E126" s="165"/>
      <c r="F126" s="165"/>
      <c r="G126" s="163"/>
      <c r="H126" s="164"/>
      <c r="I126" s="182"/>
      <c r="J126" s="165"/>
    </row>
    <row r="127" spans="1:10" ht="15.6" x14ac:dyDescent="0.3">
      <c r="A127" s="183" t="s">
        <v>334</v>
      </c>
      <c r="B127" s="174" t="s">
        <v>335</v>
      </c>
      <c r="C127" s="175"/>
      <c r="D127" s="175"/>
      <c r="E127" s="175"/>
      <c r="F127" s="178"/>
      <c r="G127" s="177" t="s">
        <v>263</v>
      </c>
      <c r="H127" s="178" t="s">
        <v>264</v>
      </c>
      <c r="I127" s="184"/>
      <c r="J127" s="175" t="s">
        <v>265</v>
      </c>
    </row>
    <row r="128" spans="1:10" ht="12" customHeight="1" x14ac:dyDescent="0.3">
      <c r="A128" s="183"/>
    </row>
    <row r="129" spans="1:10" ht="15.6" x14ac:dyDescent="0.3">
      <c r="A129" s="183" t="s">
        <v>336</v>
      </c>
      <c r="B129" s="165" t="s">
        <v>337</v>
      </c>
      <c r="C129" s="165"/>
      <c r="D129" s="165"/>
      <c r="E129" s="165"/>
      <c r="F129" s="165"/>
      <c r="G129" s="177" t="s">
        <v>263</v>
      </c>
      <c r="H129" s="178" t="s">
        <v>264</v>
      </c>
      <c r="I129" s="184"/>
      <c r="J129" s="175" t="s">
        <v>265</v>
      </c>
    </row>
    <row r="130" spans="1:10" ht="12" customHeight="1" x14ac:dyDescent="0.3">
      <c r="A130" s="183"/>
      <c r="B130" s="165"/>
      <c r="C130" s="165"/>
      <c r="D130" s="165"/>
      <c r="E130" s="165"/>
      <c r="F130" s="165"/>
      <c r="G130" s="163"/>
      <c r="H130" s="164"/>
      <c r="I130" s="182"/>
      <c r="J130" s="165"/>
    </row>
    <row r="131" spans="1:10" ht="15.75" customHeight="1" x14ac:dyDescent="0.3">
      <c r="A131" s="183" t="s">
        <v>338</v>
      </c>
      <c r="B131" s="165" t="s">
        <v>339</v>
      </c>
      <c r="C131" s="165"/>
      <c r="D131" s="165"/>
      <c r="E131" s="165"/>
      <c r="F131" s="165"/>
      <c r="G131" s="177" t="s">
        <v>263</v>
      </c>
      <c r="H131" s="178" t="s">
        <v>264</v>
      </c>
      <c r="I131" s="184"/>
      <c r="J131" s="175" t="s">
        <v>265</v>
      </c>
    </row>
    <row r="132" spans="1:10" ht="12" customHeight="1" x14ac:dyDescent="0.3">
      <c r="A132" s="183"/>
      <c r="B132" s="165"/>
      <c r="C132" s="165"/>
      <c r="D132" s="165"/>
      <c r="E132" s="165"/>
      <c r="F132" s="165"/>
      <c r="G132" s="163"/>
      <c r="H132" s="164"/>
      <c r="I132" s="182"/>
      <c r="J132" s="165"/>
    </row>
    <row r="133" spans="1:10" ht="15.6" x14ac:dyDescent="0.3">
      <c r="A133" s="183" t="s">
        <v>340</v>
      </c>
      <c r="B133" s="165" t="s">
        <v>341</v>
      </c>
      <c r="C133" s="165"/>
      <c r="D133" s="165"/>
      <c r="E133" s="165"/>
      <c r="F133" s="165"/>
      <c r="G133" s="177" t="s">
        <v>263</v>
      </c>
      <c r="H133" s="178" t="s">
        <v>264</v>
      </c>
      <c r="I133" s="184"/>
      <c r="J133" s="175" t="s">
        <v>265</v>
      </c>
    </row>
    <row r="134" spans="1:10" ht="12" customHeight="1" x14ac:dyDescent="0.3">
      <c r="A134" s="183"/>
      <c r="B134" s="165"/>
      <c r="C134" s="165"/>
      <c r="D134" s="165"/>
      <c r="E134" s="165"/>
      <c r="F134" s="165"/>
      <c r="G134" s="163"/>
      <c r="H134" s="164"/>
      <c r="I134" s="182"/>
      <c r="J134" s="165"/>
    </row>
    <row r="135" spans="1:10" ht="15.6" x14ac:dyDescent="0.3">
      <c r="A135" s="183" t="s">
        <v>342</v>
      </c>
      <c r="B135" s="165" t="s">
        <v>343</v>
      </c>
      <c r="C135" s="165"/>
      <c r="D135" s="165"/>
      <c r="E135" s="165"/>
      <c r="F135" s="165"/>
      <c r="G135" s="177" t="s">
        <v>263</v>
      </c>
      <c r="H135" s="178" t="s">
        <v>264</v>
      </c>
      <c r="I135" s="184"/>
      <c r="J135" s="175" t="s">
        <v>265</v>
      </c>
    </row>
    <row r="136" spans="1:10" ht="12" customHeight="1" x14ac:dyDescent="0.3">
      <c r="A136" s="183"/>
      <c r="B136" s="165"/>
      <c r="C136" s="165"/>
      <c r="D136" s="165"/>
      <c r="E136" s="165"/>
      <c r="F136" s="165"/>
      <c r="G136" s="163"/>
      <c r="H136" s="164"/>
      <c r="I136" s="182"/>
      <c r="J136" s="165"/>
    </row>
    <row r="137" spans="1:10" ht="15.6" x14ac:dyDescent="0.3">
      <c r="A137" s="183" t="s">
        <v>344</v>
      </c>
      <c r="B137" s="165" t="s">
        <v>345</v>
      </c>
      <c r="C137" s="165"/>
      <c r="D137" s="165"/>
      <c r="E137" s="165"/>
      <c r="F137" s="165"/>
      <c r="G137" s="177" t="s">
        <v>263</v>
      </c>
      <c r="H137" s="178" t="s">
        <v>264</v>
      </c>
      <c r="I137" s="184"/>
      <c r="J137" s="175" t="s">
        <v>265</v>
      </c>
    </row>
    <row r="138" spans="1:10" ht="12" customHeight="1" x14ac:dyDescent="0.3">
      <c r="B138" s="165"/>
      <c r="C138" s="165"/>
      <c r="D138" s="165"/>
      <c r="E138" s="165"/>
      <c r="F138" s="165"/>
      <c r="G138" s="163"/>
      <c r="H138" s="164"/>
      <c r="I138" s="182"/>
      <c r="J138" s="165"/>
    </row>
    <row r="139" spans="1:10" ht="15.6" x14ac:dyDescent="0.3">
      <c r="A139" s="183" t="s">
        <v>346</v>
      </c>
      <c r="B139" s="165" t="s">
        <v>347</v>
      </c>
      <c r="C139" s="165"/>
      <c r="D139" s="165"/>
      <c r="E139" s="165"/>
      <c r="F139" s="165"/>
      <c r="G139" s="177" t="s">
        <v>263</v>
      </c>
      <c r="H139" s="178" t="s">
        <v>264</v>
      </c>
      <c r="I139" s="184"/>
      <c r="J139" s="175" t="s">
        <v>265</v>
      </c>
    </row>
    <row r="140" spans="1:10" ht="12" customHeight="1" x14ac:dyDescent="0.3">
      <c r="B140" s="165"/>
      <c r="C140" s="165"/>
      <c r="D140" s="165"/>
      <c r="E140" s="165"/>
      <c r="F140" s="165"/>
      <c r="G140" s="163"/>
      <c r="H140" s="164"/>
      <c r="I140" s="182"/>
      <c r="J140" s="175"/>
    </row>
    <row r="141" spans="1:10" ht="15.75" customHeight="1" x14ac:dyDescent="0.3">
      <c r="A141" s="183" t="s">
        <v>348</v>
      </c>
      <c r="B141" s="165" t="s">
        <v>349</v>
      </c>
      <c r="C141" s="165"/>
      <c r="D141" s="165"/>
      <c r="E141" s="165"/>
      <c r="F141" s="165"/>
      <c r="G141" s="177" t="s">
        <v>263</v>
      </c>
      <c r="H141" s="178" t="s">
        <v>264</v>
      </c>
      <c r="I141" s="184"/>
      <c r="J141" s="175" t="s">
        <v>265</v>
      </c>
    </row>
    <row r="142" spans="1:10" ht="15.6" x14ac:dyDescent="0.3">
      <c r="B142" s="165"/>
      <c r="C142" s="165"/>
      <c r="D142" s="165"/>
      <c r="E142" s="165"/>
      <c r="F142" s="165"/>
      <c r="G142" s="163"/>
      <c r="H142" s="164"/>
      <c r="I142" s="182"/>
      <c r="J142" s="175"/>
    </row>
    <row r="143" spans="1:10" ht="15.6" x14ac:dyDescent="0.3">
      <c r="A143" s="183" t="s">
        <v>350</v>
      </c>
      <c r="B143" s="165" t="s">
        <v>351</v>
      </c>
      <c r="C143" s="165"/>
      <c r="D143" s="165"/>
      <c r="E143" s="165"/>
      <c r="F143" s="165"/>
      <c r="G143" s="177" t="s">
        <v>263</v>
      </c>
      <c r="H143" s="178" t="s">
        <v>264</v>
      </c>
      <c r="I143" s="184"/>
      <c r="J143" s="175" t="s">
        <v>265</v>
      </c>
    </row>
    <row r="145" spans="1:10" ht="15.6" x14ac:dyDescent="0.3">
      <c r="A145" s="183" t="s">
        <v>354</v>
      </c>
      <c r="B145" s="165" t="s">
        <v>355</v>
      </c>
      <c r="G145" s="177" t="s">
        <v>263</v>
      </c>
      <c r="H145" s="178" t="s">
        <v>264</v>
      </c>
      <c r="I145" s="184"/>
      <c r="J145" s="175" t="s">
        <v>265</v>
      </c>
    </row>
  </sheetData>
  <sheetProtection algorithmName="SHA-512" hashValue="oHZ4k+llIX7vun01dYgH+SyFIeJGQu+O+T3Ft2lbIlzD1HS6QsVggUWjZmcoUKy0gHNZU0y7OLQLBiVHouBnqg==" saltValue="o+IhppO/QC6WPTjSrubUUA==" spinCount="100000" sheet="1" objects="1" scenarios="1" selectLockedCells="1"/>
  <mergeCells count="7">
    <mergeCell ref="B8:I8"/>
    <mergeCell ref="A1:K1"/>
    <mergeCell ref="A2:J2"/>
    <mergeCell ref="E3:F3"/>
    <mergeCell ref="A4:J4"/>
    <mergeCell ref="B5:I5"/>
    <mergeCell ref="B7:I7"/>
  </mergeCells>
  <pageMargins left="0.25" right="0.25" top="0.75" bottom="0.75" header="0.3" footer="0.3"/>
  <pageSetup orientation="portrait" r:id="rId1"/>
  <headerFooter>
    <oddHeader>&amp;R&amp;"Arial,Bold"&amp;12FORM PW-2.6</oddHeader>
    <oddFooter>&amp;CPage &amp;P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079D6-EE6A-43BA-9188-AC7ED6A42706}">
  <dimension ref="A1:K145"/>
  <sheetViews>
    <sheetView view="pageLayout" topLeftCell="A2" zoomScaleNormal="100" zoomScaleSheetLayoutView="120" workbookViewId="0">
      <selection activeCell="I26" sqref="I26"/>
    </sheetView>
  </sheetViews>
  <sheetFormatPr defaultRowHeight="14.4" x14ac:dyDescent="0.3"/>
  <cols>
    <col min="1" max="1" width="4.6640625" customWidth="1"/>
    <col min="2" max="4" width="9.33203125" customWidth="1"/>
    <col min="5" max="5" width="17.33203125" customWidth="1"/>
    <col min="6" max="6" width="8.6640625" customWidth="1"/>
    <col min="7" max="8" width="4.6640625" customWidth="1"/>
    <col min="9" max="9" width="18.6640625" customWidth="1"/>
    <col min="10" max="10" width="5" customWidth="1"/>
    <col min="11" max="11" width="2.6640625" customWidth="1"/>
  </cols>
  <sheetData>
    <row r="1" spans="1:11" ht="12" customHeight="1" x14ac:dyDescent="0.3">
      <c r="A1" s="158"/>
      <c r="B1" s="159"/>
      <c r="C1" s="159"/>
      <c r="D1" s="159"/>
      <c r="E1" s="159"/>
      <c r="F1" s="159"/>
      <c r="G1" s="159"/>
      <c r="H1" s="159"/>
      <c r="I1" s="159"/>
      <c r="J1" s="159"/>
      <c r="K1" s="159"/>
    </row>
    <row r="2" spans="1:11" ht="15.6" x14ac:dyDescent="0.3">
      <c r="A2" s="160" t="s">
        <v>257</v>
      </c>
      <c r="B2" s="160"/>
      <c r="C2" s="160"/>
      <c r="D2" s="160"/>
      <c r="E2" s="160"/>
      <c r="F2" s="160"/>
      <c r="G2" s="160"/>
      <c r="H2" s="160"/>
      <c r="I2" s="160"/>
      <c r="J2" s="160"/>
    </row>
    <row r="3" spans="1:11" ht="15.6" x14ac:dyDescent="0.3">
      <c r="A3" s="161"/>
      <c r="B3" s="162"/>
      <c r="C3" s="162"/>
      <c r="D3" s="162"/>
      <c r="E3" s="160" t="s">
        <v>358</v>
      </c>
      <c r="F3" s="160"/>
      <c r="G3" s="163"/>
      <c r="H3" s="164"/>
      <c r="I3" s="162"/>
      <c r="J3" s="165"/>
    </row>
    <row r="4" spans="1:11" ht="12" customHeight="1" x14ac:dyDescent="0.3">
      <c r="A4" s="166" t="s">
        <v>258</v>
      </c>
      <c r="B4" s="166"/>
      <c r="C4" s="166"/>
      <c r="D4" s="166"/>
      <c r="E4" s="166"/>
      <c r="F4" s="166"/>
      <c r="G4" s="166"/>
      <c r="H4" s="166"/>
      <c r="I4" s="166"/>
      <c r="J4" s="166"/>
    </row>
    <row r="5" spans="1:11" ht="15.6" x14ac:dyDescent="0.3">
      <c r="A5" s="167"/>
      <c r="B5" s="166" t="s">
        <v>353</v>
      </c>
      <c r="C5" s="166"/>
      <c r="D5" s="166"/>
      <c r="E5" s="166"/>
      <c r="F5" s="166"/>
      <c r="G5" s="166"/>
      <c r="H5" s="166"/>
      <c r="I5" s="166"/>
      <c r="J5" s="167"/>
    </row>
    <row r="6" spans="1:11" ht="10.8" customHeight="1" x14ac:dyDescent="0.3">
      <c r="A6" s="168"/>
      <c r="B6" s="168"/>
      <c r="C6" s="168"/>
      <c r="D6" s="168"/>
      <c r="E6" s="168"/>
      <c r="F6" s="168"/>
      <c r="G6" s="168"/>
      <c r="H6" s="169"/>
      <c r="I6" s="168"/>
      <c r="J6" s="162"/>
    </row>
    <row r="7" spans="1:11" ht="15.6" x14ac:dyDescent="0.3">
      <c r="A7" s="171"/>
      <c r="B7" s="172" t="s">
        <v>259</v>
      </c>
      <c r="C7" s="172"/>
      <c r="D7" s="172"/>
      <c r="E7" s="172"/>
      <c r="F7" s="172"/>
      <c r="G7" s="172"/>
      <c r="H7" s="172"/>
      <c r="I7" s="172"/>
      <c r="J7" s="165"/>
    </row>
    <row r="8" spans="1:11" ht="14.4" customHeight="1" x14ac:dyDescent="0.3">
      <c r="A8" s="171"/>
      <c r="B8" s="170" t="s">
        <v>260</v>
      </c>
      <c r="C8" s="170"/>
      <c r="D8" s="170"/>
      <c r="E8" s="170"/>
      <c r="F8" s="170"/>
      <c r="G8" s="170"/>
      <c r="H8" s="170"/>
      <c r="I8" s="170"/>
      <c r="J8" s="165"/>
    </row>
    <row r="9" spans="1:11" ht="12.6" customHeight="1" x14ac:dyDescent="0.3">
      <c r="A9" s="164"/>
      <c r="B9" s="173"/>
      <c r="C9" s="165"/>
      <c r="D9" s="165"/>
      <c r="E9" s="165"/>
      <c r="F9" s="165"/>
      <c r="G9" s="163"/>
      <c r="H9" s="164"/>
      <c r="I9" s="165"/>
      <c r="J9" s="165"/>
    </row>
    <row r="10" spans="1:11" ht="14.4" customHeight="1" x14ac:dyDescent="0.3">
      <c r="A10" s="171" t="s">
        <v>10</v>
      </c>
      <c r="B10" s="174" t="s">
        <v>261</v>
      </c>
      <c r="C10" s="175"/>
      <c r="D10" s="175"/>
      <c r="E10" s="175"/>
      <c r="F10" s="176" t="s">
        <v>262</v>
      </c>
      <c r="G10" s="177" t="s">
        <v>263</v>
      </c>
      <c r="H10" s="178" t="s">
        <v>264</v>
      </c>
      <c r="I10" s="184"/>
      <c r="J10" s="175" t="s">
        <v>265</v>
      </c>
    </row>
    <row r="11" spans="1:11" ht="15.6" x14ac:dyDescent="0.3">
      <c r="A11" s="171"/>
      <c r="B11" s="174"/>
      <c r="C11" s="175"/>
      <c r="D11" s="175"/>
      <c r="E11" s="175"/>
      <c r="F11" s="176"/>
      <c r="G11" s="177"/>
      <c r="H11" s="178"/>
      <c r="I11" s="179"/>
      <c r="J11" s="175"/>
    </row>
    <row r="12" spans="1:11" ht="15.6" x14ac:dyDescent="0.3">
      <c r="A12" s="164"/>
      <c r="B12" s="174"/>
      <c r="C12" s="175"/>
      <c r="D12" s="175"/>
      <c r="E12" s="175"/>
      <c r="F12" s="176" t="s">
        <v>266</v>
      </c>
      <c r="G12" s="177" t="s">
        <v>263</v>
      </c>
      <c r="H12" s="178" t="s">
        <v>264</v>
      </c>
      <c r="I12" s="184"/>
      <c r="J12" s="175" t="s">
        <v>265</v>
      </c>
    </row>
    <row r="13" spans="1:11" ht="12" customHeight="1" x14ac:dyDescent="0.3">
      <c r="A13" s="164"/>
      <c r="B13" s="174"/>
      <c r="C13" s="175"/>
      <c r="D13" s="175"/>
      <c r="E13" s="175"/>
      <c r="F13" s="176"/>
      <c r="G13" s="177"/>
      <c r="H13" s="178"/>
      <c r="I13" s="179"/>
      <c r="J13" s="175"/>
    </row>
    <row r="14" spans="1:11" ht="15.6" x14ac:dyDescent="0.3">
      <c r="A14" s="164"/>
      <c r="B14" s="174"/>
      <c r="C14" s="175"/>
      <c r="D14" s="175"/>
      <c r="E14" s="175"/>
      <c r="F14" s="176" t="s">
        <v>267</v>
      </c>
      <c r="G14" s="177" t="s">
        <v>263</v>
      </c>
      <c r="H14" s="178" t="s">
        <v>264</v>
      </c>
      <c r="I14" s="184"/>
      <c r="J14" s="175" t="s">
        <v>265</v>
      </c>
    </row>
    <row r="15" spans="1:11" ht="12" customHeight="1" x14ac:dyDescent="0.3">
      <c r="A15" s="164"/>
      <c r="B15" s="174"/>
      <c r="C15" s="175"/>
      <c r="D15" s="175"/>
      <c r="E15" s="175"/>
      <c r="F15" s="178"/>
      <c r="G15" s="177"/>
      <c r="H15" s="178"/>
      <c r="I15" s="179"/>
      <c r="J15" s="175"/>
    </row>
    <row r="16" spans="1:11" ht="15.6" x14ac:dyDescent="0.3">
      <c r="A16" s="171" t="s">
        <v>12</v>
      </c>
      <c r="B16" s="174" t="s">
        <v>268</v>
      </c>
      <c r="C16" s="175"/>
      <c r="D16" s="175"/>
      <c r="E16" s="175"/>
      <c r="F16" s="176"/>
      <c r="G16" s="177" t="s">
        <v>263</v>
      </c>
      <c r="H16" s="178" t="s">
        <v>264</v>
      </c>
      <c r="I16" s="184"/>
      <c r="J16" s="175" t="s">
        <v>265</v>
      </c>
    </row>
    <row r="17" spans="1:10" ht="12" customHeight="1" x14ac:dyDescent="0.3">
      <c r="A17" s="164"/>
      <c r="B17" s="174"/>
      <c r="C17" s="175"/>
      <c r="D17" s="175"/>
      <c r="E17" s="175"/>
      <c r="F17" s="178"/>
      <c r="G17" s="177"/>
      <c r="H17" s="178"/>
      <c r="I17" s="179"/>
      <c r="J17" s="175"/>
    </row>
    <row r="18" spans="1:10" ht="15.6" x14ac:dyDescent="0.3">
      <c r="A18" s="171" t="s">
        <v>14</v>
      </c>
      <c r="B18" s="174" t="s">
        <v>269</v>
      </c>
      <c r="C18" s="175"/>
      <c r="D18" s="175"/>
      <c r="E18" s="175"/>
      <c r="F18" s="176"/>
      <c r="G18" s="177" t="s">
        <v>263</v>
      </c>
      <c r="H18" s="178" t="s">
        <v>264</v>
      </c>
      <c r="I18" s="184"/>
      <c r="J18" s="175" t="s">
        <v>265</v>
      </c>
    </row>
    <row r="19" spans="1:10" ht="12" customHeight="1" x14ac:dyDescent="0.3">
      <c r="A19" s="164"/>
      <c r="B19" s="174"/>
      <c r="C19" s="175"/>
      <c r="D19" s="175"/>
      <c r="E19" s="175"/>
      <c r="F19" s="178"/>
      <c r="G19" s="177"/>
      <c r="H19" s="178"/>
      <c r="I19" s="179"/>
      <c r="J19" s="175"/>
    </row>
    <row r="20" spans="1:10" ht="15.6" x14ac:dyDescent="0.3">
      <c r="A20" s="171" t="s">
        <v>16</v>
      </c>
      <c r="B20" s="174" t="s">
        <v>270</v>
      </c>
      <c r="C20" s="175"/>
      <c r="D20" s="175"/>
      <c r="E20" s="175"/>
      <c r="F20" s="176" t="s">
        <v>262</v>
      </c>
      <c r="G20" s="177" t="s">
        <v>263</v>
      </c>
      <c r="H20" s="178" t="s">
        <v>264</v>
      </c>
      <c r="I20" s="184"/>
      <c r="J20" s="175" t="s">
        <v>265</v>
      </c>
    </row>
    <row r="21" spans="1:10" ht="12" customHeight="1" x14ac:dyDescent="0.3">
      <c r="A21" s="171"/>
      <c r="B21" s="174"/>
      <c r="C21" s="175"/>
      <c r="D21" s="175"/>
      <c r="E21" s="175"/>
      <c r="F21" s="176"/>
      <c r="G21" s="177"/>
      <c r="H21" s="178"/>
      <c r="I21" s="179"/>
      <c r="J21" s="175"/>
    </row>
    <row r="22" spans="1:10" ht="15.6" x14ac:dyDescent="0.3">
      <c r="A22" s="164"/>
      <c r="B22" s="174"/>
      <c r="C22" s="175"/>
      <c r="D22" s="175"/>
      <c r="E22" s="175"/>
      <c r="F22" s="176" t="s">
        <v>266</v>
      </c>
      <c r="G22" s="177" t="s">
        <v>263</v>
      </c>
      <c r="H22" s="178" t="s">
        <v>264</v>
      </c>
      <c r="I22" s="184"/>
      <c r="J22" s="175" t="s">
        <v>265</v>
      </c>
    </row>
    <row r="23" spans="1:10" ht="12" customHeight="1" x14ac:dyDescent="0.3">
      <c r="A23" s="164"/>
      <c r="B23" s="174"/>
      <c r="C23" s="175"/>
      <c r="D23" s="175"/>
      <c r="E23" s="175"/>
      <c r="F23" s="176"/>
      <c r="G23" s="177"/>
      <c r="H23" s="178"/>
      <c r="I23" s="179"/>
      <c r="J23" s="175"/>
    </row>
    <row r="24" spans="1:10" ht="15.6" x14ac:dyDescent="0.3">
      <c r="A24" s="164"/>
      <c r="B24" s="174"/>
      <c r="C24" s="175"/>
      <c r="D24" s="175"/>
      <c r="E24" s="175"/>
      <c r="F24" s="178" t="s">
        <v>271</v>
      </c>
      <c r="G24" s="177" t="s">
        <v>263</v>
      </c>
      <c r="H24" s="178" t="s">
        <v>264</v>
      </c>
      <c r="I24" s="184"/>
      <c r="J24" s="175" t="s">
        <v>265</v>
      </c>
    </row>
    <row r="25" spans="1:10" ht="12" customHeight="1" x14ac:dyDescent="0.3">
      <c r="A25" s="171"/>
      <c r="B25" s="174"/>
      <c r="C25" s="175"/>
      <c r="D25" s="175"/>
      <c r="E25" s="175"/>
      <c r="F25" s="176"/>
      <c r="G25" s="177"/>
      <c r="H25" s="178"/>
      <c r="I25" s="179"/>
      <c r="J25" s="175"/>
    </row>
    <row r="26" spans="1:10" ht="15.6" x14ac:dyDescent="0.3">
      <c r="A26" s="164"/>
      <c r="B26" s="174"/>
      <c r="C26" s="175"/>
      <c r="D26" s="175"/>
      <c r="E26" s="175"/>
      <c r="F26" s="178" t="s">
        <v>267</v>
      </c>
      <c r="G26" s="177" t="s">
        <v>263</v>
      </c>
      <c r="H26" s="178" t="s">
        <v>264</v>
      </c>
      <c r="I26" s="184"/>
      <c r="J26" s="175" t="s">
        <v>265</v>
      </c>
    </row>
    <row r="27" spans="1:10" ht="12" customHeight="1" x14ac:dyDescent="0.3">
      <c r="A27" s="164"/>
      <c r="B27" s="174"/>
      <c r="C27" s="175"/>
      <c r="D27" s="175"/>
      <c r="E27" s="175"/>
      <c r="F27" s="176"/>
      <c r="G27" s="177"/>
      <c r="H27" s="178"/>
      <c r="I27" s="179"/>
      <c r="J27" s="175"/>
    </row>
    <row r="28" spans="1:10" ht="15.6" x14ac:dyDescent="0.3">
      <c r="A28" s="164"/>
      <c r="B28" s="174"/>
      <c r="C28" s="175"/>
      <c r="D28" s="175"/>
      <c r="E28" s="175"/>
      <c r="F28" s="178" t="s">
        <v>272</v>
      </c>
      <c r="G28" s="177" t="s">
        <v>263</v>
      </c>
      <c r="H28" s="178" t="s">
        <v>264</v>
      </c>
      <c r="I28" s="184"/>
      <c r="J28" s="175" t="s">
        <v>265</v>
      </c>
    </row>
    <row r="29" spans="1:10" ht="12" customHeight="1" x14ac:dyDescent="0.3">
      <c r="A29" s="164"/>
      <c r="B29" s="174"/>
      <c r="C29" s="175"/>
      <c r="D29" s="175"/>
      <c r="E29" s="175"/>
      <c r="F29" s="178"/>
      <c r="G29" s="177"/>
      <c r="H29" s="178"/>
      <c r="I29" s="179"/>
      <c r="J29" s="175"/>
    </row>
    <row r="30" spans="1:10" ht="15.6" x14ac:dyDescent="0.3">
      <c r="A30" s="171" t="s">
        <v>18</v>
      </c>
      <c r="B30" s="174" t="s">
        <v>273</v>
      </c>
      <c r="C30" s="175"/>
      <c r="D30" s="175"/>
      <c r="E30" s="175"/>
      <c r="F30" s="176"/>
      <c r="G30" s="177" t="s">
        <v>263</v>
      </c>
      <c r="H30" s="178" t="s">
        <v>264</v>
      </c>
      <c r="I30" s="184"/>
      <c r="J30" s="175" t="s">
        <v>265</v>
      </c>
    </row>
    <row r="31" spans="1:10" ht="12" customHeight="1" x14ac:dyDescent="0.3">
      <c r="A31" s="164"/>
      <c r="B31" s="174"/>
      <c r="C31" s="175"/>
      <c r="D31" s="175"/>
      <c r="E31" s="175"/>
      <c r="F31" s="178"/>
      <c r="G31" s="177"/>
      <c r="H31" s="178"/>
      <c r="I31" s="179"/>
      <c r="J31" s="175"/>
    </row>
    <row r="32" spans="1:10" ht="15.6" x14ac:dyDescent="0.3">
      <c r="A32" s="171" t="s">
        <v>26</v>
      </c>
      <c r="B32" s="174" t="s">
        <v>274</v>
      </c>
      <c r="C32" s="175"/>
      <c r="D32" s="175"/>
      <c r="E32" s="175"/>
      <c r="F32" s="176" t="s">
        <v>262</v>
      </c>
      <c r="G32" s="177" t="s">
        <v>263</v>
      </c>
      <c r="H32" s="178" t="s">
        <v>264</v>
      </c>
      <c r="I32" s="184"/>
      <c r="J32" s="175" t="s">
        <v>265</v>
      </c>
    </row>
    <row r="33" spans="1:10" ht="12" customHeight="1" x14ac:dyDescent="0.3">
      <c r="A33" s="171"/>
      <c r="B33" s="174"/>
      <c r="C33" s="175"/>
      <c r="D33" s="175"/>
      <c r="E33" s="175"/>
      <c r="F33" s="176"/>
      <c r="G33" s="177"/>
      <c r="H33" s="178"/>
      <c r="I33" s="179"/>
      <c r="J33" s="175"/>
    </row>
    <row r="34" spans="1:10" ht="15.6" x14ac:dyDescent="0.3">
      <c r="A34" s="164"/>
      <c r="B34" s="174"/>
      <c r="C34" s="175"/>
      <c r="D34" s="175"/>
      <c r="E34" s="175"/>
      <c r="F34" s="176" t="s">
        <v>266</v>
      </c>
      <c r="G34" s="177" t="s">
        <v>263</v>
      </c>
      <c r="H34" s="178" t="s">
        <v>264</v>
      </c>
      <c r="I34" s="184"/>
      <c r="J34" s="175" t="s">
        <v>265</v>
      </c>
    </row>
    <row r="35" spans="1:10" ht="12" customHeight="1" x14ac:dyDescent="0.3">
      <c r="A35" s="164"/>
      <c r="B35" s="174"/>
      <c r="C35" s="175"/>
      <c r="D35" s="175"/>
      <c r="E35" s="175"/>
      <c r="F35" s="176"/>
      <c r="G35" s="177"/>
      <c r="H35" s="178"/>
      <c r="I35" s="179"/>
      <c r="J35" s="175"/>
    </row>
    <row r="36" spans="1:10" ht="15.6" x14ac:dyDescent="0.3">
      <c r="A36" s="164"/>
      <c r="B36" s="174"/>
      <c r="C36" s="175"/>
      <c r="D36" s="175"/>
      <c r="E36" s="175"/>
      <c r="F36" s="176" t="s">
        <v>267</v>
      </c>
      <c r="G36" s="177" t="s">
        <v>263</v>
      </c>
      <c r="H36" s="178" t="s">
        <v>264</v>
      </c>
      <c r="I36" s="184"/>
      <c r="J36" s="175" t="s">
        <v>265</v>
      </c>
    </row>
    <row r="37" spans="1:10" ht="12" customHeight="1" x14ac:dyDescent="0.3">
      <c r="A37" s="164"/>
      <c r="B37" s="174"/>
      <c r="C37" s="175"/>
      <c r="D37" s="175"/>
      <c r="E37" s="175"/>
      <c r="F37" s="178"/>
      <c r="G37" s="177"/>
      <c r="H37" s="178"/>
      <c r="I37" s="179"/>
      <c r="J37" s="175"/>
    </row>
    <row r="38" spans="1:10" ht="15.6" x14ac:dyDescent="0.3">
      <c r="A38" s="176" t="s">
        <v>28</v>
      </c>
      <c r="B38" s="174" t="s">
        <v>275</v>
      </c>
      <c r="C38" s="175"/>
      <c r="D38" s="175"/>
      <c r="E38" s="175"/>
      <c r="F38" s="178" t="s">
        <v>276</v>
      </c>
      <c r="G38" s="177" t="s">
        <v>263</v>
      </c>
      <c r="H38" s="178" t="s">
        <v>264</v>
      </c>
      <c r="I38" s="184"/>
      <c r="J38" s="175" t="s">
        <v>265</v>
      </c>
    </row>
    <row r="39" spans="1:10" ht="12" customHeight="1" x14ac:dyDescent="0.3">
      <c r="A39" s="164"/>
      <c r="B39" s="174"/>
      <c r="C39" s="175"/>
      <c r="D39" s="175"/>
      <c r="E39" s="175"/>
      <c r="F39" s="178"/>
      <c r="G39" s="177"/>
      <c r="H39" s="178"/>
      <c r="I39" s="179"/>
      <c r="J39" s="175"/>
    </row>
    <row r="40" spans="1:10" ht="15.6" x14ac:dyDescent="0.3">
      <c r="A40" s="176" t="s">
        <v>32</v>
      </c>
      <c r="B40" s="174" t="s">
        <v>277</v>
      </c>
      <c r="C40" s="175"/>
      <c r="D40" s="175"/>
      <c r="E40" s="175"/>
      <c r="F40" s="178" t="s">
        <v>278</v>
      </c>
      <c r="G40" s="177" t="s">
        <v>263</v>
      </c>
      <c r="H40" s="178" t="s">
        <v>264</v>
      </c>
      <c r="I40" s="184"/>
      <c r="J40" s="175" t="s">
        <v>265</v>
      </c>
    </row>
    <row r="41" spans="1:10" ht="12" customHeight="1" x14ac:dyDescent="0.3">
      <c r="A41" s="164"/>
      <c r="B41" s="174"/>
      <c r="C41" s="175"/>
      <c r="D41" s="175"/>
      <c r="E41" s="175"/>
      <c r="F41" s="178"/>
      <c r="G41" s="177"/>
      <c r="H41" s="178"/>
      <c r="I41" s="179"/>
      <c r="J41" s="175"/>
    </row>
    <row r="42" spans="1:10" ht="15.6" x14ac:dyDescent="0.3">
      <c r="A42" s="171" t="s">
        <v>39</v>
      </c>
      <c r="B42" s="174" t="s">
        <v>279</v>
      </c>
      <c r="C42" s="175"/>
      <c r="D42" s="175"/>
      <c r="E42" s="175"/>
      <c r="F42" s="176" t="s">
        <v>280</v>
      </c>
      <c r="G42" s="177" t="s">
        <v>263</v>
      </c>
      <c r="H42" s="178" t="s">
        <v>264</v>
      </c>
      <c r="I42" s="184"/>
      <c r="J42" s="175" t="s">
        <v>265</v>
      </c>
    </row>
    <row r="43" spans="1:10" ht="12" customHeight="1" x14ac:dyDescent="0.3">
      <c r="A43" s="171"/>
      <c r="B43" s="174"/>
      <c r="C43" s="175"/>
      <c r="D43" s="175"/>
      <c r="E43" s="175"/>
      <c r="F43" s="176"/>
      <c r="G43" s="177"/>
      <c r="H43" s="178"/>
      <c r="I43" s="179"/>
      <c r="J43" s="175"/>
    </row>
    <row r="44" spans="1:10" ht="15.6" x14ac:dyDescent="0.3">
      <c r="A44" s="164"/>
      <c r="B44" s="174"/>
      <c r="C44" s="175"/>
      <c r="D44" s="175"/>
      <c r="E44" s="175"/>
      <c r="F44" s="176" t="s">
        <v>281</v>
      </c>
      <c r="G44" s="177" t="s">
        <v>263</v>
      </c>
      <c r="H44" s="178" t="s">
        <v>264</v>
      </c>
      <c r="I44" s="184"/>
      <c r="J44" s="175" t="s">
        <v>265</v>
      </c>
    </row>
    <row r="45" spans="1:10" ht="12" customHeight="1" x14ac:dyDescent="0.3">
      <c r="A45" s="164"/>
      <c r="B45" s="174"/>
      <c r="C45" s="175"/>
      <c r="D45" s="175"/>
      <c r="E45" s="175"/>
      <c r="F45" s="176"/>
      <c r="G45" s="177"/>
      <c r="H45" s="178"/>
      <c r="I45" s="179"/>
      <c r="J45" s="175"/>
    </row>
    <row r="46" spans="1:10" ht="15.6" x14ac:dyDescent="0.3">
      <c r="A46" s="164"/>
      <c r="B46" s="174"/>
      <c r="C46" s="175"/>
      <c r="D46" s="175"/>
      <c r="E46" s="175"/>
      <c r="F46" s="176" t="s">
        <v>282</v>
      </c>
      <c r="G46" s="177" t="s">
        <v>263</v>
      </c>
      <c r="H46" s="178" t="s">
        <v>264</v>
      </c>
      <c r="I46" s="184"/>
      <c r="J46" s="175" t="s">
        <v>265</v>
      </c>
    </row>
    <row r="47" spans="1:10" ht="12" customHeight="1" x14ac:dyDescent="0.3">
      <c r="A47" s="171"/>
      <c r="B47" s="174"/>
      <c r="C47" s="175"/>
      <c r="D47" s="175"/>
      <c r="E47" s="175"/>
      <c r="F47" s="176"/>
      <c r="G47" s="177"/>
      <c r="H47" s="178"/>
      <c r="I47" s="179"/>
      <c r="J47" s="175"/>
    </row>
    <row r="48" spans="1:10" ht="15.6" x14ac:dyDescent="0.3">
      <c r="A48" s="164"/>
      <c r="B48" s="174"/>
      <c r="C48" s="175"/>
      <c r="D48" s="175"/>
      <c r="E48" s="175"/>
      <c r="F48" s="176" t="s">
        <v>283</v>
      </c>
      <c r="G48" s="177" t="s">
        <v>263</v>
      </c>
      <c r="H48" s="178" t="s">
        <v>264</v>
      </c>
      <c r="I48" s="184"/>
      <c r="J48" s="175" t="s">
        <v>265</v>
      </c>
    </row>
    <row r="49" spans="1:10" ht="12" customHeight="1" x14ac:dyDescent="0.3">
      <c r="A49" s="171"/>
      <c r="B49" s="174"/>
      <c r="C49" s="175"/>
      <c r="D49" s="175"/>
      <c r="E49" s="175"/>
      <c r="F49" s="176"/>
      <c r="G49" s="177"/>
      <c r="H49" s="178"/>
      <c r="I49" s="179"/>
      <c r="J49" s="175"/>
    </row>
    <row r="50" spans="1:10" ht="15.6" x14ac:dyDescent="0.3">
      <c r="A50" s="164"/>
      <c r="B50" s="174"/>
      <c r="C50" s="175"/>
      <c r="D50" s="175"/>
      <c r="E50" s="175"/>
      <c r="F50" s="176" t="s">
        <v>284</v>
      </c>
      <c r="G50" s="177" t="s">
        <v>263</v>
      </c>
      <c r="H50" s="178" t="s">
        <v>264</v>
      </c>
      <c r="I50" s="184"/>
      <c r="J50" s="175" t="s">
        <v>265</v>
      </c>
    </row>
    <row r="51" spans="1:10" ht="12" customHeight="1" x14ac:dyDescent="0.3">
      <c r="A51" s="164"/>
      <c r="B51" s="174"/>
      <c r="C51" s="175"/>
      <c r="D51" s="175"/>
      <c r="E51" s="175"/>
      <c r="F51" s="176"/>
      <c r="G51" s="177"/>
      <c r="H51" s="178"/>
      <c r="I51" s="179"/>
      <c r="J51" s="175"/>
    </row>
    <row r="52" spans="1:10" ht="15.6" x14ac:dyDescent="0.3">
      <c r="A52" s="164"/>
      <c r="B52" s="174"/>
      <c r="C52" s="175"/>
      <c r="D52" s="175"/>
      <c r="E52" s="175"/>
      <c r="F52" s="176" t="s">
        <v>285</v>
      </c>
      <c r="G52" s="177" t="s">
        <v>263</v>
      </c>
      <c r="H52" s="178" t="s">
        <v>264</v>
      </c>
      <c r="I52" s="184"/>
      <c r="J52" s="175" t="s">
        <v>265</v>
      </c>
    </row>
    <row r="53" spans="1:10" ht="12" customHeight="1" x14ac:dyDescent="0.3">
      <c r="A53" s="164"/>
      <c r="B53" s="174"/>
      <c r="C53" s="175"/>
      <c r="D53" s="175"/>
      <c r="E53" s="175"/>
      <c r="F53" s="178"/>
      <c r="G53" s="177"/>
      <c r="H53" s="178"/>
      <c r="I53" s="179"/>
      <c r="J53" s="175"/>
    </row>
    <row r="54" spans="1:10" ht="15.6" x14ac:dyDescent="0.3">
      <c r="A54" s="171" t="s">
        <v>41</v>
      </c>
      <c r="B54" s="174" t="s">
        <v>286</v>
      </c>
      <c r="C54" s="175"/>
      <c r="D54" s="175"/>
      <c r="E54" s="175"/>
      <c r="F54" s="176" t="s">
        <v>280</v>
      </c>
      <c r="G54" s="177" t="s">
        <v>263</v>
      </c>
      <c r="H54" s="178" t="s">
        <v>264</v>
      </c>
      <c r="I54" s="184"/>
      <c r="J54" s="175" t="s">
        <v>265</v>
      </c>
    </row>
    <row r="55" spans="1:10" ht="12" customHeight="1" x14ac:dyDescent="0.3">
      <c r="A55" s="171"/>
      <c r="B55" s="174"/>
      <c r="C55" s="175"/>
      <c r="D55" s="175"/>
      <c r="E55" s="175"/>
      <c r="F55" s="176"/>
      <c r="G55" s="177"/>
      <c r="H55" s="178"/>
      <c r="I55" s="179"/>
      <c r="J55" s="175"/>
    </row>
    <row r="56" spans="1:10" ht="15.6" x14ac:dyDescent="0.3">
      <c r="A56" s="164"/>
      <c r="B56" s="174"/>
      <c r="C56" s="175"/>
      <c r="D56" s="175"/>
      <c r="E56" s="175"/>
      <c r="F56" s="176" t="s">
        <v>281</v>
      </c>
      <c r="G56" s="177" t="s">
        <v>263</v>
      </c>
      <c r="H56" s="178" t="s">
        <v>264</v>
      </c>
      <c r="I56" s="184"/>
      <c r="J56" s="175" t="s">
        <v>265</v>
      </c>
    </row>
    <row r="57" spans="1:10" ht="12" customHeight="1" x14ac:dyDescent="0.3">
      <c r="A57" s="164"/>
      <c r="B57" s="174"/>
      <c r="C57" s="175"/>
      <c r="D57" s="175"/>
      <c r="E57" s="175"/>
      <c r="F57" s="176"/>
      <c r="G57" s="177"/>
      <c r="H57" s="178"/>
      <c r="I57" s="179"/>
      <c r="J57" s="175"/>
    </row>
    <row r="58" spans="1:10" ht="15.6" x14ac:dyDescent="0.3">
      <c r="A58" s="164"/>
      <c r="B58" s="174"/>
      <c r="C58" s="175"/>
      <c r="D58" s="175"/>
      <c r="E58" s="175"/>
      <c r="F58" s="176" t="s">
        <v>282</v>
      </c>
      <c r="G58" s="177" t="s">
        <v>263</v>
      </c>
      <c r="H58" s="178" t="s">
        <v>264</v>
      </c>
      <c r="I58" s="184"/>
      <c r="J58" s="175" t="s">
        <v>265</v>
      </c>
    </row>
    <row r="59" spans="1:10" ht="12" customHeight="1" x14ac:dyDescent="0.3">
      <c r="A59" s="171"/>
      <c r="B59" s="174"/>
      <c r="C59" s="175"/>
      <c r="D59" s="175"/>
      <c r="E59" s="175"/>
      <c r="F59" s="176"/>
      <c r="G59" s="177"/>
      <c r="H59" s="178"/>
      <c r="I59" s="179"/>
      <c r="J59" s="175"/>
    </row>
    <row r="60" spans="1:10" ht="15.6" x14ac:dyDescent="0.3">
      <c r="A60" s="164"/>
      <c r="B60" s="174"/>
      <c r="C60" s="175"/>
      <c r="D60" s="175"/>
      <c r="E60" s="175"/>
      <c r="F60" s="176" t="s">
        <v>283</v>
      </c>
      <c r="G60" s="177" t="s">
        <v>263</v>
      </c>
      <c r="H60" s="178" t="s">
        <v>264</v>
      </c>
      <c r="I60" s="184"/>
      <c r="J60" s="175" t="s">
        <v>265</v>
      </c>
    </row>
    <row r="61" spans="1:10" ht="12" customHeight="1" x14ac:dyDescent="0.3">
      <c r="A61" s="171"/>
      <c r="B61" s="174"/>
      <c r="C61" s="175"/>
      <c r="D61" s="175"/>
      <c r="E61" s="175"/>
      <c r="F61" s="176"/>
      <c r="G61" s="177"/>
      <c r="H61" s="178"/>
      <c r="I61" s="179"/>
      <c r="J61" s="175"/>
    </row>
    <row r="62" spans="1:10" ht="15.6" x14ac:dyDescent="0.3">
      <c r="A62" s="164"/>
      <c r="B62" s="174"/>
      <c r="C62" s="175"/>
      <c r="D62" s="175"/>
      <c r="E62" s="175"/>
      <c r="F62" s="176" t="s">
        <v>284</v>
      </c>
      <c r="G62" s="177" t="s">
        <v>263</v>
      </c>
      <c r="H62" s="178" t="s">
        <v>264</v>
      </c>
      <c r="I62" s="184"/>
      <c r="J62" s="175" t="s">
        <v>265</v>
      </c>
    </row>
    <row r="63" spans="1:10" ht="12" customHeight="1" x14ac:dyDescent="0.3">
      <c r="A63" s="164"/>
      <c r="B63" s="174"/>
      <c r="C63" s="175"/>
      <c r="D63" s="175"/>
      <c r="E63" s="175"/>
      <c r="F63" s="176"/>
      <c r="G63" s="177"/>
      <c r="H63" s="178"/>
      <c r="I63" s="179"/>
      <c r="J63" s="175"/>
    </row>
    <row r="64" spans="1:10" ht="15.6" x14ac:dyDescent="0.3">
      <c r="A64" s="164"/>
      <c r="B64" s="174"/>
      <c r="C64" s="175"/>
      <c r="D64" s="175"/>
      <c r="E64" s="175"/>
      <c r="F64" s="176" t="s">
        <v>285</v>
      </c>
      <c r="G64" s="177" t="s">
        <v>263</v>
      </c>
      <c r="H64" s="178" t="s">
        <v>264</v>
      </c>
      <c r="I64" s="184"/>
      <c r="J64" s="175" t="s">
        <v>265</v>
      </c>
    </row>
    <row r="65" spans="1:10" ht="12" customHeight="1" x14ac:dyDescent="0.3">
      <c r="A65" s="164"/>
      <c r="B65" s="174"/>
      <c r="C65" s="175"/>
      <c r="D65" s="175"/>
      <c r="E65" s="175"/>
      <c r="F65" s="178"/>
      <c r="G65" s="177"/>
      <c r="H65" s="178"/>
      <c r="I65" s="179"/>
      <c r="J65" s="175"/>
    </row>
    <row r="66" spans="1:10" ht="15.6" x14ac:dyDescent="0.3">
      <c r="A66" s="171" t="s">
        <v>43</v>
      </c>
      <c r="B66" s="174" t="s">
        <v>287</v>
      </c>
      <c r="C66" s="175"/>
      <c r="D66" s="175"/>
      <c r="E66" s="175"/>
      <c r="F66" s="178"/>
      <c r="G66" s="177"/>
      <c r="H66" s="178"/>
      <c r="I66" s="179"/>
      <c r="J66" s="175"/>
    </row>
    <row r="67" spans="1:10" ht="15" customHeight="1" x14ac:dyDescent="0.3">
      <c r="A67" s="164"/>
      <c r="B67" s="174" t="s">
        <v>288</v>
      </c>
      <c r="C67" s="175"/>
      <c r="D67" s="175"/>
      <c r="E67" s="178"/>
      <c r="F67" s="176" t="s">
        <v>282</v>
      </c>
      <c r="G67" s="177" t="s">
        <v>263</v>
      </c>
      <c r="H67" s="178" t="s">
        <v>264</v>
      </c>
      <c r="I67" s="184"/>
      <c r="J67" s="175" t="s">
        <v>265</v>
      </c>
    </row>
    <row r="68" spans="1:10" ht="15.6" x14ac:dyDescent="0.3">
      <c r="A68" s="164"/>
      <c r="B68" s="174"/>
      <c r="C68" s="175"/>
      <c r="D68" s="175"/>
      <c r="E68" s="178"/>
      <c r="F68" s="176"/>
      <c r="G68" s="177"/>
      <c r="H68" s="178"/>
      <c r="I68" s="180"/>
      <c r="J68" s="175"/>
    </row>
    <row r="69" spans="1:10" ht="14.4" customHeight="1" x14ac:dyDescent="0.3">
      <c r="A69" s="164"/>
      <c r="B69" s="174"/>
      <c r="C69" s="175"/>
      <c r="D69" s="175"/>
      <c r="E69" s="178"/>
      <c r="F69" s="176" t="s">
        <v>283</v>
      </c>
      <c r="G69" s="177" t="s">
        <v>263</v>
      </c>
      <c r="H69" s="178" t="s">
        <v>264</v>
      </c>
      <c r="I69" s="184"/>
      <c r="J69" s="175" t="s">
        <v>265</v>
      </c>
    </row>
    <row r="70" spans="1:10" ht="15.6" x14ac:dyDescent="0.3">
      <c r="A70" s="164"/>
      <c r="B70" s="174"/>
      <c r="C70" s="175"/>
      <c r="D70" s="175"/>
      <c r="E70" s="178"/>
      <c r="F70" s="176"/>
      <c r="G70" s="177"/>
      <c r="H70" s="178"/>
      <c r="I70" s="185"/>
      <c r="J70" s="175"/>
    </row>
    <row r="71" spans="1:10" ht="15.6" x14ac:dyDescent="0.3">
      <c r="A71" s="164"/>
      <c r="B71" s="174"/>
      <c r="C71" s="175"/>
      <c r="D71" s="175"/>
      <c r="E71" s="178"/>
      <c r="F71" s="176" t="s">
        <v>284</v>
      </c>
      <c r="G71" s="177" t="s">
        <v>263</v>
      </c>
      <c r="H71" s="178" t="s">
        <v>264</v>
      </c>
      <c r="I71" s="184"/>
      <c r="J71" s="175" t="s">
        <v>265</v>
      </c>
    </row>
    <row r="72" spans="1:10" ht="12" customHeight="1" x14ac:dyDescent="0.3">
      <c r="A72" s="164"/>
      <c r="B72" s="174"/>
      <c r="C72" s="175"/>
      <c r="D72" s="175"/>
      <c r="E72" s="178"/>
      <c r="F72" s="176"/>
      <c r="G72" s="177"/>
      <c r="H72" s="178"/>
      <c r="I72" s="180"/>
      <c r="J72" s="175"/>
    </row>
    <row r="73" spans="1:10" ht="15.6" x14ac:dyDescent="0.3">
      <c r="A73" s="164"/>
      <c r="B73" s="174"/>
      <c r="C73" s="175"/>
      <c r="D73" s="175"/>
      <c r="E73" s="178"/>
      <c r="F73" s="176" t="s">
        <v>285</v>
      </c>
      <c r="G73" s="177" t="s">
        <v>263</v>
      </c>
      <c r="H73" s="178" t="s">
        <v>264</v>
      </c>
      <c r="I73" s="184"/>
      <c r="J73" s="175" t="s">
        <v>265</v>
      </c>
    </row>
    <row r="74" spans="1:10" ht="12" customHeight="1" x14ac:dyDescent="0.3">
      <c r="A74" s="164"/>
      <c r="B74" s="174"/>
      <c r="C74" s="175"/>
      <c r="D74" s="175"/>
      <c r="E74" s="175"/>
      <c r="F74" s="178"/>
      <c r="G74" s="177"/>
      <c r="H74" s="178"/>
      <c r="I74" s="181"/>
      <c r="J74" s="175"/>
    </row>
    <row r="75" spans="1:10" ht="15.6" x14ac:dyDescent="0.3">
      <c r="A75" s="171" t="s">
        <v>46</v>
      </c>
      <c r="B75" s="174" t="s">
        <v>289</v>
      </c>
      <c r="C75" s="175"/>
      <c r="D75" s="175"/>
      <c r="E75" s="175"/>
      <c r="F75" s="178"/>
      <c r="G75" s="177" t="s">
        <v>263</v>
      </c>
      <c r="H75" s="178" t="s">
        <v>264</v>
      </c>
      <c r="I75" s="184"/>
      <c r="J75" s="175" t="s">
        <v>265</v>
      </c>
    </row>
    <row r="76" spans="1:10" ht="12" customHeight="1" x14ac:dyDescent="0.3">
      <c r="A76" s="171"/>
      <c r="B76" s="174"/>
      <c r="C76" s="175"/>
      <c r="D76" s="175"/>
      <c r="E76" s="175"/>
      <c r="F76" s="178"/>
      <c r="G76" s="177"/>
      <c r="H76" s="178"/>
      <c r="I76" s="179"/>
      <c r="J76" s="175"/>
    </row>
    <row r="77" spans="1:10" ht="15.6" x14ac:dyDescent="0.3">
      <c r="A77" s="171" t="s">
        <v>48</v>
      </c>
      <c r="B77" s="174" t="s">
        <v>290</v>
      </c>
      <c r="C77" s="175"/>
      <c r="D77" s="175"/>
      <c r="E77" s="175"/>
      <c r="F77" s="178"/>
      <c r="G77" s="177" t="s">
        <v>263</v>
      </c>
      <c r="H77" s="178" t="s">
        <v>264</v>
      </c>
      <c r="I77" s="184"/>
      <c r="J77" s="175" t="s">
        <v>265</v>
      </c>
    </row>
    <row r="78" spans="1:10" ht="12" customHeight="1" x14ac:dyDescent="0.3">
      <c r="A78" s="171"/>
      <c r="B78" s="174"/>
      <c r="C78" s="175"/>
      <c r="D78" s="175"/>
      <c r="E78" s="175"/>
      <c r="F78" s="178"/>
      <c r="G78" s="177"/>
      <c r="H78" s="178"/>
      <c r="I78" s="179"/>
      <c r="J78" s="175"/>
    </row>
    <row r="79" spans="1:10" ht="15.6" x14ac:dyDescent="0.3">
      <c r="A79" s="171" t="s">
        <v>50</v>
      </c>
      <c r="B79" s="174" t="s">
        <v>291</v>
      </c>
      <c r="C79" s="175"/>
      <c r="D79" s="175"/>
      <c r="E79" s="175"/>
      <c r="F79" s="178"/>
      <c r="G79" s="177" t="s">
        <v>263</v>
      </c>
      <c r="H79" s="178" t="s">
        <v>264</v>
      </c>
      <c r="I79" s="184"/>
      <c r="J79" s="175" t="s">
        <v>265</v>
      </c>
    </row>
    <row r="80" spans="1:10" ht="12" customHeight="1" x14ac:dyDescent="0.3">
      <c r="A80" s="171"/>
      <c r="B80" s="174"/>
      <c r="C80" s="175"/>
      <c r="D80" s="175"/>
      <c r="E80" s="175"/>
      <c r="F80" s="178"/>
      <c r="G80" s="177"/>
      <c r="H80" s="178"/>
      <c r="I80" s="179"/>
      <c r="J80" s="175"/>
    </row>
    <row r="81" spans="1:10" ht="15.6" x14ac:dyDescent="0.3">
      <c r="A81" s="171" t="s">
        <v>54</v>
      </c>
      <c r="B81" s="174" t="s">
        <v>292</v>
      </c>
      <c r="C81" s="175"/>
      <c r="D81" s="175"/>
      <c r="E81" s="175"/>
      <c r="F81" s="178"/>
      <c r="G81" s="177" t="s">
        <v>263</v>
      </c>
      <c r="H81" s="178" t="s">
        <v>264</v>
      </c>
      <c r="I81" s="184"/>
      <c r="J81" s="175" t="s">
        <v>265</v>
      </c>
    </row>
    <row r="82" spans="1:10" ht="12" customHeight="1" x14ac:dyDescent="0.3">
      <c r="A82" s="171"/>
      <c r="B82" s="174"/>
      <c r="C82" s="175"/>
      <c r="D82" s="175"/>
      <c r="E82" s="175"/>
      <c r="F82" s="178"/>
      <c r="G82" s="177"/>
      <c r="H82" s="178"/>
      <c r="I82" s="179"/>
      <c r="J82" s="175"/>
    </row>
    <row r="83" spans="1:10" ht="15.6" x14ac:dyDescent="0.3">
      <c r="A83" s="171" t="s">
        <v>75</v>
      </c>
      <c r="B83" s="174" t="s">
        <v>293</v>
      </c>
      <c r="C83" s="175"/>
      <c r="D83" s="175"/>
      <c r="E83" s="175"/>
      <c r="F83" s="178"/>
      <c r="G83" s="177" t="s">
        <v>263</v>
      </c>
      <c r="H83" s="178" t="s">
        <v>264</v>
      </c>
      <c r="I83" s="184"/>
      <c r="J83" s="175" t="s">
        <v>265</v>
      </c>
    </row>
    <row r="84" spans="1:10" ht="12" customHeight="1" x14ac:dyDescent="0.3">
      <c r="A84" s="171"/>
      <c r="B84" s="174"/>
      <c r="C84" s="175"/>
      <c r="D84" s="175"/>
      <c r="E84" s="175"/>
      <c r="F84" s="178"/>
      <c r="G84" s="177"/>
      <c r="H84" s="178"/>
      <c r="I84" s="179"/>
      <c r="J84" s="175"/>
    </row>
    <row r="85" spans="1:10" ht="15.6" x14ac:dyDescent="0.3">
      <c r="A85" s="171" t="s">
        <v>93</v>
      </c>
      <c r="B85" s="174" t="s">
        <v>294</v>
      </c>
      <c r="C85" s="175"/>
      <c r="D85" s="175"/>
      <c r="E85" s="175"/>
      <c r="F85" s="178"/>
      <c r="G85" s="177" t="s">
        <v>263</v>
      </c>
      <c r="H85" s="178" t="s">
        <v>264</v>
      </c>
      <c r="I85" s="184"/>
      <c r="J85" s="175" t="s">
        <v>265</v>
      </c>
    </row>
    <row r="86" spans="1:10" ht="12" customHeight="1" x14ac:dyDescent="0.3">
      <c r="A86" s="171"/>
      <c r="B86" s="174"/>
      <c r="C86" s="175"/>
      <c r="D86" s="175"/>
      <c r="E86" s="175"/>
      <c r="F86" s="178"/>
      <c r="G86" s="177"/>
      <c r="H86" s="178"/>
      <c r="I86" s="179"/>
      <c r="J86" s="175"/>
    </row>
    <row r="87" spans="1:10" ht="15.6" x14ac:dyDescent="0.3">
      <c r="A87" s="171" t="s">
        <v>80</v>
      </c>
      <c r="B87" s="174" t="s">
        <v>295</v>
      </c>
      <c r="C87" s="175"/>
      <c r="D87" s="175"/>
      <c r="E87" s="175"/>
      <c r="F87" s="178"/>
      <c r="G87" s="177" t="s">
        <v>263</v>
      </c>
      <c r="H87" s="178" t="s">
        <v>264</v>
      </c>
      <c r="I87" s="184"/>
      <c r="J87" s="175" t="s">
        <v>265</v>
      </c>
    </row>
    <row r="88" spans="1:10" ht="12" customHeight="1" x14ac:dyDescent="0.3">
      <c r="A88" s="171"/>
      <c r="B88" s="174"/>
      <c r="C88" s="175"/>
      <c r="D88" s="175"/>
      <c r="E88" s="175"/>
      <c r="F88" s="178"/>
      <c r="G88" s="177"/>
      <c r="H88" s="178"/>
      <c r="I88" s="179"/>
      <c r="J88" s="175"/>
    </row>
    <row r="89" spans="1:10" ht="15.6" x14ac:dyDescent="0.3">
      <c r="A89" s="171" t="s">
        <v>296</v>
      </c>
      <c r="B89" s="174" t="s">
        <v>297</v>
      </c>
      <c r="C89" s="175"/>
      <c r="D89" s="175"/>
      <c r="E89" s="175"/>
      <c r="F89" s="178"/>
      <c r="G89" s="177" t="s">
        <v>263</v>
      </c>
      <c r="H89" s="178" t="s">
        <v>264</v>
      </c>
      <c r="I89" s="184"/>
      <c r="J89" s="175" t="s">
        <v>265</v>
      </c>
    </row>
    <row r="90" spans="1:10" ht="12" customHeight="1" x14ac:dyDescent="0.3">
      <c r="A90" s="171"/>
      <c r="B90" s="174"/>
      <c r="C90" s="175"/>
      <c r="D90" s="175"/>
      <c r="E90" s="175"/>
      <c r="F90" s="178"/>
      <c r="G90" s="177"/>
      <c r="H90" s="178"/>
      <c r="I90" s="179"/>
      <c r="J90" s="175"/>
    </row>
    <row r="91" spans="1:10" ht="15.6" x14ac:dyDescent="0.3">
      <c r="A91" s="171" t="s">
        <v>298</v>
      </c>
      <c r="B91" s="174" t="s">
        <v>299</v>
      </c>
      <c r="C91" s="175"/>
      <c r="D91" s="175"/>
      <c r="E91" s="175"/>
      <c r="F91" s="178"/>
      <c r="G91" s="177" t="s">
        <v>263</v>
      </c>
      <c r="H91" s="178" t="s">
        <v>264</v>
      </c>
      <c r="I91" s="184"/>
      <c r="J91" s="175" t="s">
        <v>265</v>
      </c>
    </row>
    <row r="92" spans="1:10" ht="12" customHeight="1" x14ac:dyDescent="0.3">
      <c r="A92" s="171"/>
      <c r="B92" s="174"/>
      <c r="C92" s="175"/>
      <c r="D92" s="175"/>
      <c r="E92" s="175"/>
      <c r="F92" s="178"/>
      <c r="G92" s="177"/>
      <c r="H92" s="178"/>
      <c r="I92" s="179"/>
      <c r="J92" s="175"/>
    </row>
    <row r="93" spans="1:10" ht="15.6" x14ac:dyDescent="0.3">
      <c r="A93" s="171" t="s">
        <v>300</v>
      </c>
      <c r="B93" s="174" t="s">
        <v>301</v>
      </c>
      <c r="C93" s="175"/>
      <c r="D93" s="175"/>
      <c r="E93" s="175"/>
      <c r="F93" s="178"/>
      <c r="G93" s="177" t="s">
        <v>263</v>
      </c>
      <c r="H93" s="178" t="s">
        <v>264</v>
      </c>
      <c r="I93" s="184"/>
      <c r="J93" s="175" t="s">
        <v>265</v>
      </c>
    </row>
    <row r="94" spans="1:10" ht="12" customHeight="1" x14ac:dyDescent="0.3">
      <c r="A94" s="171"/>
      <c r="B94" s="174"/>
      <c r="C94" s="175"/>
      <c r="D94" s="175"/>
      <c r="E94" s="175"/>
      <c r="F94" s="178"/>
      <c r="G94" s="177"/>
      <c r="H94" s="178"/>
      <c r="I94" s="179"/>
      <c r="J94" s="175"/>
    </row>
    <row r="95" spans="1:10" ht="15.6" x14ac:dyDescent="0.3">
      <c r="A95" s="171" t="s">
        <v>302</v>
      </c>
      <c r="B95" s="174" t="s">
        <v>303</v>
      </c>
      <c r="C95" s="175"/>
      <c r="D95" s="175"/>
      <c r="E95" s="175"/>
      <c r="F95" s="178"/>
      <c r="G95" s="177" t="s">
        <v>263</v>
      </c>
      <c r="H95" s="178" t="s">
        <v>264</v>
      </c>
      <c r="I95" s="184"/>
      <c r="J95" s="175" t="s">
        <v>265</v>
      </c>
    </row>
    <row r="96" spans="1:10" ht="12" customHeight="1" x14ac:dyDescent="0.3">
      <c r="A96" s="171"/>
      <c r="B96" s="174"/>
      <c r="C96" s="175"/>
      <c r="D96" s="175"/>
      <c r="E96" s="175"/>
      <c r="F96" s="178"/>
      <c r="G96" s="177"/>
      <c r="H96" s="178"/>
      <c r="I96" s="179"/>
      <c r="J96" s="175"/>
    </row>
    <row r="97" spans="1:10" ht="15.6" x14ac:dyDescent="0.3">
      <c r="A97" s="171" t="s">
        <v>304</v>
      </c>
      <c r="B97" s="174" t="s">
        <v>305</v>
      </c>
      <c r="C97" s="175"/>
      <c r="D97" s="175"/>
      <c r="E97" s="175"/>
      <c r="F97" s="178"/>
      <c r="G97" s="177" t="s">
        <v>263</v>
      </c>
      <c r="H97" s="178" t="s">
        <v>264</v>
      </c>
      <c r="I97" s="184"/>
      <c r="J97" s="175" t="s">
        <v>265</v>
      </c>
    </row>
    <row r="98" spans="1:10" ht="12" customHeight="1" x14ac:dyDescent="0.3">
      <c r="A98" s="171"/>
      <c r="B98" s="174"/>
      <c r="C98" s="175"/>
      <c r="D98" s="175"/>
      <c r="E98" s="175"/>
      <c r="F98" s="178"/>
      <c r="G98" s="177"/>
      <c r="H98" s="178"/>
      <c r="I98" s="179"/>
      <c r="J98" s="175"/>
    </row>
    <row r="99" spans="1:10" ht="15.6" x14ac:dyDescent="0.3">
      <c r="A99" s="171" t="s">
        <v>306</v>
      </c>
      <c r="B99" s="174" t="s">
        <v>307</v>
      </c>
      <c r="C99" s="175"/>
      <c r="D99" s="175"/>
      <c r="E99" s="175"/>
      <c r="F99" s="178"/>
      <c r="G99" s="177" t="s">
        <v>263</v>
      </c>
      <c r="H99" s="178" t="s">
        <v>264</v>
      </c>
      <c r="I99" s="184"/>
      <c r="J99" s="175" t="s">
        <v>265</v>
      </c>
    </row>
    <row r="100" spans="1:10" ht="12" customHeight="1" x14ac:dyDescent="0.3">
      <c r="A100" s="164"/>
      <c r="B100" s="175"/>
      <c r="C100" s="175"/>
      <c r="D100" s="175"/>
      <c r="E100" s="175"/>
      <c r="F100" s="175"/>
      <c r="G100" s="177"/>
      <c r="H100" s="178"/>
      <c r="I100" s="181"/>
      <c r="J100" s="175"/>
    </row>
    <row r="101" spans="1:10" ht="15.6" x14ac:dyDescent="0.3">
      <c r="A101" s="171" t="s">
        <v>308</v>
      </c>
      <c r="B101" s="174" t="s">
        <v>309</v>
      </c>
      <c r="C101" s="175"/>
      <c r="D101" s="175"/>
      <c r="E101" s="175"/>
      <c r="F101" s="178"/>
      <c r="G101" s="177" t="s">
        <v>263</v>
      </c>
      <c r="H101" s="178" t="s">
        <v>264</v>
      </c>
      <c r="I101" s="184"/>
      <c r="J101" s="175" t="s">
        <v>265</v>
      </c>
    </row>
    <row r="102" spans="1:10" ht="12" customHeight="1" x14ac:dyDescent="0.3">
      <c r="A102" s="164"/>
      <c r="B102" s="175"/>
      <c r="C102" s="175"/>
      <c r="D102" s="175"/>
      <c r="E102" s="175"/>
      <c r="F102" s="175"/>
      <c r="G102" s="177"/>
      <c r="H102" s="178"/>
      <c r="I102" s="181"/>
      <c r="J102" s="175"/>
    </row>
    <row r="103" spans="1:10" ht="15.6" x14ac:dyDescent="0.3">
      <c r="A103" s="176" t="s">
        <v>310</v>
      </c>
      <c r="B103" s="174" t="s">
        <v>311</v>
      </c>
      <c r="C103" s="175"/>
      <c r="D103" s="175"/>
      <c r="E103" s="175"/>
      <c r="F103" s="178"/>
      <c r="G103" s="177" t="s">
        <v>263</v>
      </c>
      <c r="H103" s="178" t="s">
        <v>264</v>
      </c>
      <c r="I103" s="184"/>
      <c r="J103" s="175" t="s">
        <v>265</v>
      </c>
    </row>
    <row r="104" spans="1:10" ht="12" customHeight="1" x14ac:dyDescent="0.3">
      <c r="A104" s="164"/>
      <c r="B104" s="175"/>
      <c r="C104" s="175"/>
      <c r="D104" s="175"/>
      <c r="E104" s="175"/>
      <c r="F104" s="175"/>
      <c r="G104" s="177"/>
      <c r="H104" s="178"/>
      <c r="I104" s="181"/>
      <c r="J104" s="175"/>
    </row>
    <row r="105" spans="1:10" ht="15.6" x14ac:dyDescent="0.3">
      <c r="A105" s="176" t="s">
        <v>312</v>
      </c>
      <c r="B105" s="174" t="s">
        <v>313</v>
      </c>
      <c r="C105" s="175"/>
      <c r="D105" s="175"/>
      <c r="E105" s="175"/>
      <c r="F105" s="178"/>
      <c r="G105" s="177" t="s">
        <v>263</v>
      </c>
      <c r="H105" s="178" t="s">
        <v>264</v>
      </c>
      <c r="I105" s="184"/>
      <c r="J105" s="175" t="s">
        <v>265</v>
      </c>
    </row>
    <row r="106" spans="1:10" ht="12" customHeight="1" x14ac:dyDescent="0.3">
      <c r="A106" s="164"/>
      <c r="B106" s="175"/>
      <c r="C106" s="175"/>
      <c r="D106" s="175"/>
      <c r="E106" s="175"/>
      <c r="F106" s="175"/>
      <c r="G106" s="177"/>
      <c r="H106" s="178"/>
      <c r="I106" s="181"/>
      <c r="J106" s="175"/>
    </row>
    <row r="107" spans="1:10" ht="15.6" x14ac:dyDescent="0.3">
      <c r="A107" s="176" t="s">
        <v>314</v>
      </c>
      <c r="B107" s="174" t="s">
        <v>315</v>
      </c>
      <c r="C107" s="175"/>
      <c r="D107" s="175"/>
      <c r="E107" s="175"/>
      <c r="F107" s="178"/>
      <c r="G107" s="177" t="s">
        <v>263</v>
      </c>
      <c r="H107" s="178" t="s">
        <v>264</v>
      </c>
      <c r="I107" s="184"/>
      <c r="J107" s="175" t="s">
        <v>265</v>
      </c>
    </row>
    <row r="108" spans="1:10" ht="12" customHeight="1" x14ac:dyDescent="0.3">
      <c r="A108" s="178"/>
      <c r="B108" s="175"/>
      <c r="C108" s="175"/>
      <c r="D108" s="175"/>
      <c r="E108" s="175"/>
      <c r="F108" s="175"/>
      <c r="G108" s="177"/>
      <c r="H108" s="178"/>
      <c r="I108" s="181"/>
      <c r="J108" s="165"/>
    </row>
    <row r="109" spans="1:10" ht="15.6" x14ac:dyDescent="0.3">
      <c r="A109" s="176" t="s">
        <v>316</v>
      </c>
      <c r="B109" s="174" t="s">
        <v>317</v>
      </c>
      <c r="C109" s="175"/>
      <c r="D109" s="175"/>
      <c r="E109" s="175"/>
      <c r="F109" s="178"/>
      <c r="G109" s="177" t="s">
        <v>263</v>
      </c>
      <c r="H109" s="178" t="s">
        <v>264</v>
      </c>
      <c r="I109" s="184"/>
      <c r="J109" s="175" t="s">
        <v>265</v>
      </c>
    </row>
    <row r="110" spans="1:10" ht="12" customHeight="1" x14ac:dyDescent="0.3">
      <c r="A110" s="165"/>
      <c r="B110" s="165"/>
      <c r="C110" s="165"/>
      <c r="D110" s="165"/>
      <c r="E110" s="165"/>
      <c r="F110" s="165"/>
      <c r="G110" s="163"/>
      <c r="H110" s="164"/>
      <c r="I110" s="182"/>
      <c r="J110" s="165"/>
    </row>
    <row r="111" spans="1:10" ht="15.6" x14ac:dyDescent="0.3">
      <c r="A111" s="176" t="s">
        <v>318</v>
      </c>
      <c r="B111" s="174" t="s">
        <v>319</v>
      </c>
      <c r="C111" s="175"/>
      <c r="D111" s="175"/>
      <c r="E111" s="175"/>
      <c r="F111" s="178"/>
      <c r="G111" s="177" t="s">
        <v>263</v>
      </c>
      <c r="H111" s="178" t="s">
        <v>264</v>
      </c>
      <c r="I111" s="184"/>
      <c r="J111" s="175" t="s">
        <v>265</v>
      </c>
    </row>
    <row r="112" spans="1:10" ht="12" customHeight="1" x14ac:dyDescent="0.3">
      <c r="A112" s="165"/>
      <c r="B112" s="165"/>
      <c r="C112" s="165"/>
      <c r="D112" s="165"/>
      <c r="E112" s="165"/>
      <c r="F112" s="165"/>
      <c r="G112" s="163"/>
      <c r="H112" s="164"/>
      <c r="I112" s="182"/>
      <c r="J112" s="165"/>
    </row>
    <row r="113" spans="1:10" ht="15.6" x14ac:dyDescent="0.3">
      <c r="A113" s="176" t="s">
        <v>320</v>
      </c>
      <c r="B113" s="174" t="s">
        <v>321</v>
      </c>
      <c r="C113" s="175"/>
      <c r="D113" s="175"/>
      <c r="E113" s="175"/>
      <c r="F113" s="178"/>
      <c r="G113" s="177" t="s">
        <v>263</v>
      </c>
      <c r="H113" s="178" t="s">
        <v>264</v>
      </c>
      <c r="I113" s="184"/>
      <c r="J113" s="175" t="s">
        <v>265</v>
      </c>
    </row>
    <row r="114" spans="1:10" ht="12" customHeight="1" x14ac:dyDescent="0.3">
      <c r="A114" s="165"/>
      <c r="B114" s="165"/>
      <c r="C114" s="165"/>
      <c r="D114" s="165"/>
      <c r="E114" s="165"/>
      <c r="F114" s="165"/>
      <c r="G114" s="163"/>
      <c r="H114" s="164"/>
      <c r="I114" s="182"/>
      <c r="J114" s="165"/>
    </row>
    <row r="115" spans="1:10" ht="15.6" x14ac:dyDescent="0.3">
      <c r="A115" s="176" t="s">
        <v>322</v>
      </c>
      <c r="B115" s="174" t="s">
        <v>323</v>
      </c>
      <c r="C115" s="175"/>
      <c r="D115" s="175"/>
      <c r="E115" s="175"/>
      <c r="F115" s="178"/>
      <c r="G115" s="177" t="s">
        <v>263</v>
      </c>
      <c r="H115" s="178" t="s">
        <v>264</v>
      </c>
      <c r="I115" s="184"/>
      <c r="J115" s="175" t="s">
        <v>265</v>
      </c>
    </row>
    <row r="116" spans="1:10" ht="12" customHeight="1" x14ac:dyDescent="0.3">
      <c r="A116" s="165"/>
      <c r="B116" s="165"/>
      <c r="C116" s="165"/>
      <c r="D116" s="165"/>
      <c r="E116" s="165"/>
      <c r="F116" s="165"/>
      <c r="G116" s="163"/>
      <c r="H116" s="164"/>
      <c r="I116" s="182"/>
      <c r="J116" s="165"/>
    </row>
    <row r="117" spans="1:10" ht="15.6" x14ac:dyDescent="0.3">
      <c r="A117" s="176" t="s">
        <v>324</v>
      </c>
      <c r="B117" s="174" t="s">
        <v>325</v>
      </c>
      <c r="C117" s="175"/>
      <c r="D117" s="175"/>
      <c r="E117" s="175"/>
      <c r="F117" s="178"/>
      <c r="G117" s="177" t="s">
        <v>263</v>
      </c>
      <c r="H117" s="178" t="s">
        <v>264</v>
      </c>
      <c r="I117" s="184"/>
      <c r="J117" s="175" t="s">
        <v>265</v>
      </c>
    </row>
    <row r="118" spans="1:10" ht="12" customHeight="1" x14ac:dyDescent="0.3">
      <c r="A118" s="165"/>
      <c r="B118" s="165"/>
      <c r="C118" s="165"/>
      <c r="D118" s="165"/>
      <c r="E118" s="165"/>
      <c r="F118" s="165"/>
      <c r="G118" s="163"/>
      <c r="H118" s="164"/>
      <c r="I118" s="182"/>
      <c r="J118" s="165"/>
    </row>
    <row r="119" spans="1:10" ht="15.6" x14ac:dyDescent="0.3">
      <c r="A119" s="176" t="s">
        <v>326</v>
      </c>
      <c r="B119" s="174" t="s">
        <v>327</v>
      </c>
      <c r="C119" s="175"/>
      <c r="D119" s="175"/>
      <c r="E119" s="175"/>
      <c r="F119" s="178"/>
      <c r="G119" s="177" t="s">
        <v>263</v>
      </c>
      <c r="H119" s="178" t="s">
        <v>264</v>
      </c>
      <c r="I119" s="184"/>
      <c r="J119" s="175" t="s">
        <v>265</v>
      </c>
    </row>
    <row r="120" spans="1:10" ht="12" customHeight="1" x14ac:dyDescent="0.3">
      <c r="A120" s="165"/>
      <c r="B120" s="165"/>
      <c r="C120" s="165"/>
      <c r="D120" s="165"/>
      <c r="E120" s="165"/>
      <c r="F120" s="165"/>
      <c r="G120" s="163"/>
      <c r="H120" s="164"/>
      <c r="I120" s="182"/>
      <c r="J120" s="165"/>
    </row>
    <row r="121" spans="1:10" ht="15.6" x14ac:dyDescent="0.3">
      <c r="A121" s="176" t="s">
        <v>328</v>
      </c>
      <c r="B121" s="174" t="s">
        <v>329</v>
      </c>
      <c r="C121" s="175"/>
      <c r="D121" s="175"/>
      <c r="E121" s="175"/>
      <c r="F121" s="178"/>
      <c r="G121" s="177" t="s">
        <v>263</v>
      </c>
      <c r="H121" s="178" t="s">
        <v>264</v>
      </c>
      <c r="I121" s="184"/>
      <c r="J121" s="175" t="s">
        <v>265</v>
      </c>
    </row>
    <row r="122" spans="1:10" ht="12" customHeight="1" x14ac:dyDescent="0.3">
      <c r="A122" s="164"/>
      <c r="B122" s="165"/>
      <c r="C122" s="165"/>
      <c r="D122" s="165"/>
      <c r="E122" s="165"/>
      <c r="F122" s="165"/>
      <c r="G122" s="163"/>
      <c r="H122" s="164"/>
      <c r="I122" s="182"/>
      <c r="J122" s="165"/>
    </row>
    <row r="123" spans="1:10" ht="15.6" x14ac:dyDescent="0.3">
      <c r="A123" s="183" t="s">
        <v>330</v>
      </c>
      <c r="B123" s="174" t="s">
        <v>331</v>
      </c>
      <c r="C123" s="175"/>
      <c r="D123" s="175"/>
      <c r="E123" s="175"/>
      <c r="F123" s="178"/>
      <c r="G123" s="177" t="s">
        <v>263</v>
      </c>
      <c r="H123" s="178" t="s">
        <v>264</v>
      </c>
      <c r="I123" s="184"/>
      <c r="J123" s="175" t="s">
        <v>265</v>
      </c>
    </row>
    <row r="124" spans="1:10" ht="12" customHeight="1" x14ac:dyDescent="0.3">
      <c r="A124" s="183"/>
      <c r="B124" s="165"/>
      <c r="C124" s="165"/>
      <c r="D124" s="165"/>
      <c r="E124" s="165"/>
      <c r="F124" s="165"/>
      <c r="G124" s="163"/>
      <c r="H124" s="164"/>
      <c r="I124" s="182"/>
      <c r="J124" s="165"/>
    </row>
    <row r="125" spans="1:10" ht="15.6" x14ac:dyDescent="0.3">
      <c r="A125" s="183" t="s">
        <v>332</v>
      </c>
      <c r="B125" s="174" t="s">
        <v>333</v>
      </c>
      <c r="C125" s="175"/>
      <c r="D125" s="175"/>
      <c r="E125" s="175"/>
      <c r="F125" s="178"/>
      <c r="G125" s="177" t="s">
        <v>263</v>
      </c>
      <c r="H125" s="178" t="s">
        <v>264</v>
      </c>
      <c r="I125" s="184"/>
      <c r="J125" s="175" t="s">
        <v>265</v>
      </c>
    </row>
    <row r="126" spans="1:10" ht="12" customHeight="1" x14ac:dyDescent="0.3">
      <c r="A126" s="183"/>
      <c r="B126" s="165"/>
      <c r="C126" s="165"/>
      <c r="D126" s="165"/>
      <c r="E126" s="165"/>
      <c r="F126" s="165"/>
      <c r="G126" s="163"/>
      <c r="H126" s="164"/>
      <c r="I126" s="182"/>
      <c r="J126" s="165"/>
    </row>
    <row r="127" spans="1:10" ht="15.6" x14ac:dyDescent="0.3">
      <c r="A127" s="183" t="s">
        <v>334</v>
      </c>
      <c r="B127" s="174" t="s">
        <v>335</v>
      </c>
      <c r="C127" s="175"/>
      <c r="D127" s="175"/>
      <c r="E127" s="175"/>
      <c r="F127" s="178"/>
      <c r="G127" s="177" t="s">
        <v>263</v>
      </c>
      <c r="H127" s="178" t="s">
        <v>264</v>
      </c>
      <c r="I127" s="184"/>
      <c r="J127" s="175" t="s">
        <v>265</v>
      </c>
    </row>
    <row r="128" spans="1:10" ht="12" customHeight="1" x14ac:dyDescent="0.3">
      <c r="A128" s="183"/>
    </row>
    <row r="129" spans="1:10" ht="15.6" x14ac:dyDescent="0.3">
      <c r="A129" s="183" t="s">
        <v>336</v>
      </c>
      <c r="B129" s="165" t="s">
        <v>337</v>
      </c>
      <c r="C129" s="165"/>
      <c r="D129" s="165"/>
      <c r="E129" s="165"/>
      <c r="F129" s="165"/>
      <c r="G129" s="177" t="s">
        <v>263</v>
      </c>
      <c r="H129" s="178" t="s">
        <v>264</v>
      </c>
      <c r="I129" s="184"/>
      <c r="J129" s="175" t="s">
        <v>265</v>
      </c>
    </row>
    <row r="130" spans="1:10" ht="12" customHeight="1" x14ac:dyDescent="0.3">
      <c r="A130" s="183"/>
      <c r="B130" s="165"/>
      <c r="C130" s="165"/>
      <c r="D130" s="165"/>
      <c r="E130" s="165"/>
      <c r="F130" s="165"/>
      <c r="G130" s="163"/>
      <c r="H130" s="164"/>
      <c r="I130" s="182"/>
      <c r="J130" s="165"/>
    </row>
    <row r="131" spans="1:10" ht="15.75" customHeight="1" x14ac:dyDescent="0.3">
      <c r="A131" s="183" t="s">
        <v>338</v>
      </c>
      <c r="B131" s="165" t="s">
        <v>339</v>
      </c>
      <c r="C131" s="165"/>
      <c r="D131" s="165"/>
      <c r="E131" s="165"/>
      <c r="F131" s="165"/>
      <c r="G131" s="177" t="s">
        <v>263</v>
      </c>
      <c r="H131" s="178" t="s">
        <v>264</v>
      </c>
      <c r="I131" s="184"/>
      <c r="J131" s="175" t="s">
        <v>265</v>
      </c>
    </row>
    <row r="132" spans="1:10" ht="12" customHeight="1" x14ac:dyDescent="0.3">
      <c r="A132" s="183"/>
      <c r="B132" s="165"/>
      <c r="C132" s="165"/>
      <c r="D132" s="165"/>
      <c r="E132" s="165"/>
      <c r="F132" s="165"/>
      <c r="G132" s="163"/>
      <c r="H132" s="164"/>
      <c r="I132" s="182"/>
      <c r="J132" s="165"/>
    </row>
    <row r="133" spans="1:10" ht="15.6" x14ac:dyDescent="0.3">
      <c r="A133" s="183" t="s">
        <v>340</v>
      </c>
      <c r="B133" s="165" t="s">
        <v>341</v>
      </c>
      <c r="C133" s="165"/>
      <c r="D133" s="165"/>
      <c r="E133" s="165"/>
      <c r="F133" s="165"/>
      <c r="G133" s="177" t="s">
        <v>263</v>
      </c>
      <c r="H133" s="178" t="s">
        <v>264</v>
      </c>
      <c r="I133" s="184"/>
      <c r="J133" s="175" t="s">
        <v>265</v>
      </c>
    </row>
    <row r="134" spans="1:10" ht="12" customHeight="1" x14ac:dyDescent="0.3">
      <c r="A134" s="183"/>
      <c r="B134" s="165"/>
      <c r="C134" s="165"/>
      <c r="D134" s="165"/>
      <c r="E134" s="165"/>
      <c r="F134" s="165"/>
      <c r="G134" s="163"/>
      <c r="H134" s="164"/>
      <c r="I134" s="182"/>
      <c r="J134" s="165"/>
    </row>
    <row r="135" spans="1:10" ht="15.6" x14ac:dyDescent="0.3">
      <c r="A135" s="183" t="s">
        <v>342</v>
      </c>
      <c r="B135" s="165" t="s">
        <v>343</v>
      </c>
      <c r="C135" s="165"/>
      <c r="D135" s="165"/>
      <c r="E135" s="165"/>
      <c r="F135" s="165"/>
      <c r="G135" s="177" t="s">
        <v>263</v>
      </c>
      <c r="H135" s="178" t="s">
        <v>264</v>
      </c>
      <c r="I135" s="184"/>
      <c r="J135" s="175" t="s">
        <v>265</v>
      </c>
    </row>
    <row r="136" spans="1:10" ht="12" customHeight="1" x14ac:dyDescent="0.3">
      <c r="A136" s="183"/>
      <c r="B136" s="165"/>
      <c r="C136" s="165"/>
      <c r="D136" s="165"/>
      <c r="E136" s="165"/>
      <c r="F136" s="165"/>
      <c r="G136" s="163"/>
      <c r="H136" s="164"/>
      <c r="I136" s="182"/>
      <c r="J136" s="165"/>
    </row>
    <row r="137" spans="1:10" ht="15.6" x14ac:dyDescent="0.3">
      <c r="A137" s="183" t="s">
        <v>344</v>
      </c>
      <c r="B137" s="165" t="s">
        <v>345</v>
      </c>
      <c r="C137" s="165"/>
      <c r="D137" s="165"/>
      <c r="E137" s="165"/>
      <c r="F137" s="165"/>
      <c r="G137" s="177" t="s">
        <v>263</v>
      </c>
      <c r="H137" s="178" t="s">
        <v>264</v>
      </c>
      <c r="I137" s="184"/>
      <c r="J137" s="175" t="s">
        <v>265</v>
      </c>
    </row>
    <row r="138" spans="1:10" ht="12" customHeight="1" x14ac:dyDescent="0.3">
      <c r="B138" s="165"/>
      <c r="C138" s="165"/>
      <c r="D138" s="165"/>
      <c r="E138" s="165"/>
      <c r="F138" s="165"/>
      <c r="G138" s="163"/>
      <c r="H138" s="164"/>
      <c r="I138" s="182"/>
      <c r="J138" s="165"/>
    </row>
    <row r="139" spans="1:10" ht="15.6" x14ac:dyDescent="0.3">
      <c r="A139" s="183" t="s">
        <v>346</v>
      </c>
      <c r="B139" s="165" t="s">
        <v>347</v>
      </c>
      <c r="C139" s="165"/>
      <c r="D139" s="165"/>
      <c r="E139" s="165"/>
      <c r="F139" s="165"/>
      <c r="G139" s="177" t="s">
        <v>263</v>
      </c>
      <c r="H139" s="178" t="s">
        <v>264</v>
      </c>
      <c r="I139" s="184"/>
      <c r="J139" s="175" t="s">
        <v>265</v>
      </c>
    </row>
    <row r="140" spans="1:10" ht="12" customHeight="1" x14ac:dyDescent="0.3">
      <c r="B140" s="165"/>
      <c r="C140" s="165"/>
      <c r="D140" s="165"/>
      <c r="E140" s="165"/>
      <c r="F140" s="165"/>
      <c r="G140" s="163"/>
      <c r="H140" s="164"/>
      <c r="I140" s="182"/>
      <c r="J140" s="175"/>
    </row>
    <row r="141" spans="1:10" ht="15.75" customHeight="1" x14ac:dyDescent="0.3">
      <c r="A141" s="183" t="s">
        <v>348</v>
      </c>
      <c r="B141" s="165" t="s">
        <v>349</v>
      </c>
      <c r="C141" s="165"/>
      <c r="D141" s="165"/>
      <c r="E141" s="165"/>
      <c r="F141" s="165"/>
      <c r="G141" s="177" t="s">
        <v>263</v>
      </c>
      <c r="H141" s="178" t="s">
        <v>264</v>
      </c>
      <c r="I141" s="184"/>
      <c r="J141" s="175" t="s">
        <v>265</v>
      </c>
    </row>
    <row r="142" spans="1:10" ht="15.6" x14ac:dyDescent="0.3">
      <c r="B142" s="165"/>
      <c r="C142" s="165"/>
      <c r="D142" s="165"/>
      <c r="E142" s="165"/>
      <c r="F142" s="165"/>
      <c r="G142" s="163"/>
      <c r="H142" s="164"/>
      <c r="I142" s="182"/>
      <c r="J142" s="175"/>
    </row>
    <row r="143" spans="1:10" ht="15.6" x14ac:dyDescent="0.3">
      <c r="A143" s="183" t="s">
        <v>350</v>
      </c>
      <c r="B143" s="165" t="s">
        <v>351</v>
      </c>
      <c r="C143" s="165"/>
      <c r="D143" s="165"/>
      <c r="E143" s="165"/>
      <c r="F143" s="165"/>
      <c r="G143" s="177" t="s">
        <v>263</v>
      </c>
      <c r="H143" s="178" t="s">
        <v>264</v>
      </c>
      <c r="I143" s="184"/>
      <c r="J143" s="175" t="s">
        <v>265</v>
      </c>
    </row>
    <row r="145" spans="1:10" ht="15.6" x14ac:dyDescent="0.3">
      <c r="A145" s="183" t="s">
        <v>354</v>
      </c>
      <c r="B145" s="165" t="s">
        <v>355</v>
      </c>
      <c r="G145" s="177" t="s">
        <v>263</v>
      </c>
      <c r="H145" s="178" t="s">
        <v>264</v>
      </c>
      <c r="I145" s="184"/>
      <c r="J145" s="175" t="s">
        <v>265</v>
      </c>
    </row>
  </sheetData>
  <sheetProtection algorithmName="SHA-512" hashValue="DtEAkUiRY5c24sYcPztCF+NJ/EJjvhe4hoOw/PpnetXo0w8FphSJUpxKpoAERpiCCIy/JdtrUhixTFv6OXHcCA==" saltValue="zYBLDF9scYqwzdb1Cb0rew==" spinCount="100000" sheet="1" objects="1" scenarios="1" selectLockedCells="1"/>
  <mergeCells count="7">
    <mergeCell ref="B8:I8"/>
    <mergeCell ref="A1:K1"/>
    <mergeCell ref="A2:J2"/>
    <mergeCell ref="E3:F3"/>
    <mergeCell ref="A4:J4"/>
    <mergeCell ref="B5:I5"/>
    <mergeCell ref="B7:I7"/>
  </mergeCells>
  <pageMargins left="0.25" right="0.25" top="0.75" bottom="0.75" header="0.3" footer="0.3"/>
  <pageSetup orientation="portrait" r:id="rId1"/>
  <headerFooter>
    <oddHeader>&amp;R&amp;"Arial,Bold"&amp;12FORM PW-2.6</oddHeader>
    <oddFooter>&amp;CPage &amp;P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C569E-4935-4A56-83D3-79E542F96A83}">
  <dimension ref="A1:K145"/>
  <sheetViews>
    <sheetView view="pageLayout" zoomScaleNormal="100" zoomScaleSheetLayoutView="120" workbookViewId="0">
      <selection activeCell="I22" sqref="I22"/>
    </sheetView>
  </sheetViews>
  <sheetFormatPr defaultRowHeight="14.4" x14ac:dyDescent="0.3"/>
  <cols>
    <col min="1" max="1" width="4.6640625" customWidth="1"/>
    <col min="2" max="4" width="9.33203125" customWidth="1"/>
    <col min="5" max="5" width="17.33203125" customWidth="1"/>
    <col min="6" max="6" width="8.6640625" customWidth="1"/>
    <col min="7" max="8" width="4.6640625" customWidth="1"/>
    <col min="9" max="9" width="18.6640625" customWidth="1"/>
    <col min="10" max="10" width="5" customWidth="1"/>
    <col min="11" max="11" width="2.6640625" customWidth="1"/>
  </cols>
  <sheetData>
    <row r="1" spans="1:11" ht="12" customHeight="1" x14ac:dyDescent="0.3">
      <c r="A1" s="158"/>
      <c r="B1" s="159"/>
      <c r="C1" s="159"/>
      <c r="D1" s="159"/>
      <c r="E1" s="159"/>
      <c r="F1" s="159"/>
      <c r="G1" s="159"/>
      <c r="H1" s="159"/>
      <c r="I1" s="159"/>
      <c r="J1" s="159"/>
      <c r="K1" s="159"/>
    </row>
    <row r="2" spans="1:11" ht="15.6" x14ac:dyDescent="0.3">
      <c r="A2" s="160" t="s">
        <v>257</v>
      </c>
      <c r="B2" s="160"/>
      <c r="C2" s="160"/>
      <c r="D2" s="160"/>
      <c r="E2" s="160"/>
      <c r="F2" s="160"/>
      <c r="G2" s="160"/>
      <c r="H2" s="160"/>
      <c r="I2" s="160"/>
      <c r="J2" s="160"/>
    </row>
    <row r="3" spans="1:11" ht="15.6" x14ac:dyDescent="0.3">
      <c r="A3" s="161"/>
      <c r="B3" s="162"/>
      <c r="C3" s="162"/>
      <c r="D3" s="162"/>
      <c r="E3" s="160" t="s">
        <v>359</v>
      </c>
      <c r="F3" s="160"/>
      <c r="G3" s="163"/>
      <c r="H3" s="164"/>
      <c r="I3" s="162"/>
      <c r="J3" s="165"/>
    </row>
    <row r="4" spans="1:11" ht="12" customHeight="1" x14ac:dyDescent="0.3">
      <c r="A4" s="166" t="s">
        <v>258</v>
      </c>
      <c r="B4" s="166"/>
      <c r="C4" s="166"/>
      <c r="D4" s="166"/>
      <c r="E4" s="166"/>
      <c r="F4" s="166"/>
      <c r="G4" s="166"/>
      <c r="H4" s="166"/>
      <c r="I4" s="166"/>
      <c r="J4" s="166"/>
    </row>
    <row r="5" spans="1:11" ht="15.6" x14ac:dyDescent="0.3">
      <c r="A5" s="167"/>
      <c r="B5" s="166" t="s">
        <v>353</v>
      </c>
      <c r="C5" s="166"/>
      <c r="D5" s="166"/>
      <c r="E5" s="166"/>
      <c r="F5" s="166"/>
      <c r="G5" s="166"/>
      <c r="H5" s="166"/>
      <c r="I5" s="166"/>
      <c r="J5" s="167"/>
    </row>
    <row r="6" spans="1:11" ht="10.8" customHeight="1" x14ac:dyDescent="0.3">
      <c r="A6" s="168"/>
      <c r="B6" s="168"/>
      <c r="C6" s="168"/>
      <c r="D6" s="168"/>
      <c r="E6" s="168"/>
      <c r="F6" s="168"/>
      <c r="G6" s="168"/>
      <c r="H6" s="169"/>
      <c r="I6" s="168"/>
      <c r="J6" s="162"/>
    </row>
    <row r="7" spans="1:11" ht="15.6" x14ac:dyDescent="0.3">
      <c r="A7" s="171"/>
      <c r="B7" s="172" t="s">
        <v>259</v>
      </c>
      <c r="C7" s="172"/>
      <c r="D7" s="172"/>
      <c r="E7" s="172"/>
      <c r="F7" s="172"/>
      <c r="G7" s="172"/>
      <c r="H7" s="172"/>
      <c r="I7" s="172"/>
      <c r="J7" s="165"/>
    </row>
    <row r="8" spans="1:11" ht="14.4" customHeight="1" x14ac:dyDescent="0.3">
      <c r="A8" s="171"/>
      <c r="B8" s="170" t="s">
        <v>260</v>
      </c>
      <c r="C8" s="170"/>
      <c r="D8" s="170"/>
      <c r="E8" s="170"/>
      <c r="F8" s="170"/>
      <c r="G8" s="170"/>
      <c r="H8" s="170"/>
      <c r="I8" s="170"/>
      <c r="J8" s="165"/>
    </row>
    <row r="9" spans="1:11" ht="12.6" customHeight="1" x14ac:dyDescent="0.3">
      <c r="A9" s="164"/>
      <c r="B9" s="173"/>
      <c r="C9" s="165"/>
      <c r="D9" s="165"/>
      <c r="E9" s="165"/>
      <c r="F9" s="165"/>
      <c r="G9" s="163"/>
      <c r="H9" s="164"/>
      <c r="I9" s="165"/>
      <c r="J9" s="165"/>
    </row>
    <row r="10" spans="1:11" ht="14.4" customHeight="1" x14ac:dyDescent="0.3">
      <c r="A10" s="171" t="s">
        <v>10</v>
      </c>
      <c r="B10" s="174" t="s">
        <v>261</v>
      </c>
      <c r="C10" s="175"/>
      <c r="D10" s="175"/>
      <c r="E10" s="175"/>
      <c r="F10" s="176" t="s">
        <v>262</v>
      </c>
      <c r="G10" s="177" t="s">
        <v>263</v>
      </c>
      <c r="H10" s="178" t="s">
        <v>264</v>
      </c>
      <c r="I10" s="184"/>
      <c r="J10" s="175" t="s">
        <v>265</v>
      </c>
    </row>
    <row r="11" spans="1:11" ht="15.6" x14ac:dyDescent="0.3">
      <c r="A11" s="171"/>
      <c r="B11" s="174"/>
      <c r="C11" s="175"/>
      <c r="D11" s="175"/>
      <c r="E11" s="175"/>
      <c r="F11" s="176"/>
      <c r="G11" s="177"/>
      <c r="H11" s="178"/>
      <c r="I11" s="179"/>
      <c r="J11" s="175"/>
    </row>
    <row r="12" spans="1:11" ht="15.6" x14ac:dyDescent="0.3">
      <c r="A12" s="164"/>
      <c r="B12" s="174"/>
      <c r="C12" s="175"/>
      <c r="D12" s="175"/>
      <c r="E12" s="175"/>
      <c r="F12" s="176" t="s">
        <v>266</v>
      </c>
      <c r="G12" s="177" t="s">
        <v>263</v>
      </c>
      <c r="H12" s="178" t="s">
        <v>264</v>
      </c>
      <c r="I12" s="184"/>
      <c r="J12" s="175" t="s">
        <v>265</v>
      </c>
    </row>
    <row r="13" spans="1:11" ht="12" customHeight="1" x14ac:dyDescent="0.3">
      <c r="A13" s="164"/>
      <c r="B13" s="174"/>
      <c r="C13" s="175"/>
      <c r="D13" s="175"/>
      <c r="E13" s="175"/>
      <c r="F13" s="176"/>
      <c r="G13" s="177"/>
      <c r="H13" s="178"/>
      <c r="I13" s="179"/>
      <c r="J13" s="175"/>
    </row>
    <row r="14" spans="1:11" ht="15.6" x14ac:dyDescent="0.3">
      <c r="A14" s="164"/>
      <c r="B14" s="174"/>
      <c r="C14" s="175"/>
      <c r="D14" s="175"/>
      <c r="E14" s="175"/>
      <c r="F14" s="176" t="s">
        <v>267</v>
      </c>
      <c r="G14" s="177" t="s">
        <v>263</v>
      </c>
      <c r="H14" s="178" t="s">
        <v>264</v>
      </c>
      <c r="I14" s="184"/>
      <c r="J14" s="175" t="s">
        <v>265</v>
      </c>
    </row>
    <row r="15" spans="1:11" ht="12" customHeight="1" x14ac:dyDescent="0.3">
      <c r="A15" s="164"/>
      <c r="B15" s="174"/>
      <c r="C15" s="175"/>
      <c r="D15" s="175"/>
      <c r="E15" s="175"/>
      <c r="F15" s="178"/>
      <c r="G15" s="177"/>
      <c r="H15" s="178"/>
      <c r="I15" s="179"/>
      <c r="J15" s="175"/>
    </row>
    <row r="16" spans="1:11" ht="15.6" x14ac:dyDescent="0.3">
      <c r="A16" s="171" t="s">
        <v>12</v>
      </c>
      <c r="B16" s="174" t="s">
        <v>268</v>
      </c>
      <c r="C16" s="175"/>
      <c r="D16" s="175"/>
      <c r="E16" s="175"/>
      <c r="F16" s="176"/>
      <c r="G16" s="177" t="s">
        <v>263</v>
      </c>
      <c r="H16" s="178" t="s">
        <v>264</v>
      </c>
      <c r="I16" s="184"/>
      <c r="J16" s="175" t="s">
        <v>265</v>
      </c>
    </row>
    <row r="17" spans="1:10" ht="12" customHeight="1" x14ac:dyDescent="0.3">
      <c r="A17" s="164"/>
      <c r="B17" s="174"/>
      <c r="C17" s="175"/>
      <c r="D17" s="175"/>
      <c r="E17" s="175"/>
      <c r="F17" s="178"/>
      <c r="G17" s="177"/>
      <c r="H17" s="178"/>
      <c r="I17" s="179"/>
      <c r="J17" s="175"/>
    </row>
    <row r="18" spans="1:10" ht="15.6" x14ac:dyDescent="0.3">
      <c r="A18" s="171" t="s">
        <v>14</v>
      </c>
      <c r="B18" s="174" t="s">
        <v>269</v>
      </c>
      <c r="C18" s="175"/>
      <c r="D18" s="175"/>
      <c r="E18" s="175"/>
      <c r="F18" s="176"/>
      <c r="G18" s="177" t="s">
        <v>263</v>
      </c>
      <c r="H18" s="178" t="s">
        <v>264</v>
      </c>
      <c r="I18" s="184"/>
      <c r="J18" s="175" t="s">
        <v>265</v>
      </c>
    </row>
    <row r="19" spans="1:10" ht="12" customHeight="1" x14ac:dyDescent="0.3">
      <c r="A19" s="164"/>
      <c r="B19" s="174"/>
      <c r="C19" s="175"/>
      <c r="D19" s="175"/>
      <c r="E19" s="175"/>
      <c r="F19" s="178"/>
      <c r="G19" s="177"/>
      <c r="H19" s="178"/>
      <c r="I19" s="179"/>
      <c r="J19" s="175"/>
    </row>
    <row r="20" spans="1:10" ht="15.6" x14ac:dyDescent="0.3">
      <c r="A20" s="171" t="s">
        <v>16</v>
      </c>
      <c r="B20" s="174" t="s">
        <v>270</v>
      </c>
      <c r="C20" s="175"/>
      <c r="D20" s="175"/>
      <c r="E20" s="175"/>
      <c r="F20" s="176" t="s">
        <v>262</v>
      </c>
      <c r="G20" s="177" t="s">
        <v>263</v>
      </c>
      <c r="H20" s="178" t="s">
        <v>264</v>
      </c>
      <c r="I20" s="184"/>
      <c r="J20" s="175" t="s">
        <v>265</v>
      </c>
    </row>
    <row r="21" spans="1:10" ht="12" customHeight="1" x14ac:dyDescent="0.3">
      <c r="A21" s="171"/>
      <c r="B21" s="174"/>
      <c r="C21" s="175"/>
      <c r="D21" s="175"/>
      <c r="E21" s="175"/>
      <c r="F21" s="176"/>
      <c r="G21" s="177"/>
      <c r="H21" s="178"/>
      <c r="I21" s="179"/>
      <c r="J21" s="175"/>
    </row>
    <row r="22" spans="1:10" ht="15.6" x14ac:dyDescent="0.3">
      <c r="A22" s="164"/>
      <c r="B22" s="174"/>
      <c r="C22" s="175"/>
      <c r="D22" s="175"/>
      <c r="E22" s="175"/>
      <c r="F22" s="176" t="s">
        <v>266</v>
      </c>
      <c r="G22" s="177" t="s">
        <v>263</v>
      </c>
      <c r="H22" s="178" t="s">
        <v>264</v>
      </c>
      <c r="I22" s="184"/>
      <c r="J22" s="175" t="s">
        <v>265</v>
      </c>
    </row>
    <row r="23" spans="1:10" ht="12" customHeight="1" x14ac:dyDescent="0.3">
      <c r="A23" s="164"/>
      <c r="B23" s="174"/>
      <c r="C23" s="175"/>
      <c r="D23" s="175"/>
      <c r="E23" s="175"/>
      <c r="F23" s="176"/>
      <c r="G23" s="177"/>
      <c r="H23" s="178"/>
      <c r="I23" s="179"/>
      <c r="J23" s="175"/>
    </row>
    <row r="24" spans="1:10" ht="15.6" x14ac:dyDescent="0.3">
      <c r="A24" s="164"/>
      <c r="B24" s="174"/>
      <c r="C24" s="175"/>
      <c r="D24" s="175"/>
      <c r="E24" s="175"/>
      <c r="F24" s="178" t="s">
        <v>271</v>
      </c>
      <c r="G24" s="177" t="s">
        <v>263</v>
      </c>
      <c r="H24" s="178" t="s">
        <v>264</v>
      </c>
      <c r="I24" s="184"/>
      <c r="J24" s="175" t="s">
        <v>265</v>
      </c>
    </row>
    <row r="25" spans="1:10" ht="12" customHeight="1" x14ac:dyDescent="0.3">
      <c r="A25" s="171"/>
      <c r="B25" s="174"/>
      <c r="C25" s="175"/>
      <c r="D25" s="175"/>
      <c r="E25" s="175"/>
      <c r="F25" s="176"/>
      <c r="G25" s="177"/>
      <c r="H25" s="178"/>
      <c r="I25" s="179"/>
      <c r="J25" s="175"/>
    </row>
    <row r="26" spans="1:10" ht="15.6" x14ac:dyDescent="0.3">
      <c r="A26" s="164"/>
      <c r="B26" s="174"/>
      <c r="C26" s="175"/>
      <c r="D26" s="175"/>
      <c r="E26" s="175"/>
      <c r="F26" s="178" t="s">
        <v>267</v>
      </c>
      <c r="G26" s="177" t="s">
        <v>263</v>
      </c>
      <c r="H26" s="178" t="s">
        <v>264</v>
      </c>
      <c r="I26" s="184"/>
      <c r="J26" s="175" t="s">
        <v>265</v>
      </c>
    </row>
    <row r="27" spans="1:10" ht="12" customHeight="1" x14ac:dyDescent="0.3">
      <c r="A27" s="164"/>
      <c r="B27" s="174"/>
      <c r="C27" s="175"/>
      <c r="D27" s="175"/>
      <c r="E27" s="175"/>
      <c r="F27" s="176"/>
      <c r="G27" s="177"/>
      <c r="H27" s="178"/>
      <c r="I27" s="179"/>
      <c r="J27" s="175"/>
    </row>
    <row r="28" spans="1:10" ht="15.6" x14ac:dyDescent="0.3">
      <c r="A28" s="164"/>
      <c r="B28" s="174"/>
      <c r="C28" s="175"/>
      <c r="D28" s="175"/>
      <c r="E28" s="175"/>
      <c r="F28" s="178" t="s">
        <v>272</v>
      </c>
      <c r="G28" s="177" t="s">
        <v>263</v>
      </c>
      <c r="H28" s="178" t="s">
        <v>264</v>
      </c>
      <c r="I28" s="184"/>
      <c r="J28" s="175" t="s">
        <v>265</v>
      </c>
    </row>
    <row r="29" spans="1:10" ht="12" customHeight="1" x14ac:dyDescent="0.3">
      <c r="A29" s="164"/>
      <c r="B29" s="174"/>
      <c r="C29" s="175"/>
      <c r="D29" s="175"/>
      <c r="E29" s="175"/>
      <c r="F29" s="178"/>
      <c r="G29" s="177"/>
      <c r="H29" s="178"/>
      <c r="I29" s="179"/>
      <c r="J29" s="175"/>
    </row>
    <row r="30" spans="1:10" ht="15.6" x14ac:dyDescent="0.3">
      <c r="A30" s="171" t="s">
        <v>18</v>
      </c>
      <c r="B30" s="174" t="s">
        <v>273</v>
      </c>
      <c r="C30" s="175"/>
      <c r="D30" s="175"/>
      <c r="E30" s="175"/>
      <c r="F30" s="176"/>
      <c r="G30" s="177" t="s">
        <v>263</v>
      </c>
      <c r="H30" s="178" t="s">
        <v>264</v>
      </c>
      <c r="I30" s="184"/>
      <c r="J30" s="175" t="s">
        <v>265</v>
      </c>
    </row>
    <row r="31" spans="1:10" ht="12" customHeight="1" x14ac:dyDescent="0.3">
      <c r="A31" s="164"/>
      <c r="B31" s="174"/>
      <c r="C31" s="175"/>
      <c r="D31" s="175"/>
      <c r="E31" s="175"/>
      <c r="F31" s="178"/>
      <c r="G31" s="177"/>
      <c r="H31" s="178"/>
      <c r="I31" s="179"/>
      <c r="J31" s="175"/>
    </row>
    <row r="32" spans="1:10" ht="15.6" x14ac:dyDescent="0.3">
      <c r="A32" s="171" t="s">
        <v>26</v>
      </c>
      <c r="B32" s="174" t="s">
        <v>274</v>
      </c>
      <c r="C32" s="175"/>
      <c r="D32" s="175"/>
      <c r="E32" s="175"/>
      <c r="F32" s="176" t="s">
        <v>262</v>
      </c>
      <c r="G32" s="177" t="s">
        <v>263</v>
      </c>
      <c r="H32" s="178" t="s">
        <v>264</v>
      </c>
      <c r="I32" s="184"/>
      <c r="J32" s="175" t="s">
        <v>265</v>
      </c>
    </row>
    <row r="33" spans="1:10" ht="12" customHeight="1" x14ac:dyDescent="0.3">
      <c r="A33" s="171"/>
      <c r="B33" s="174"/>
      <c r="C33" s="175"/>
      <c r="D33" s="175"/>
      <c r="E33" s="175"/>
      <c r="F33" s="176"/>
      <c r="G33" s="177"/>
      <c r="H33" s="178"/>
      <c r="I33" s="179"/>
      <c r="J33" s="175"/>
    </row>
    <row r="34" spans="1:10" ht="15.6" x14ac:dyDescent="0.3">
      <c r="A34" s="164"/>
      <c r="B34" s="174"/>
      <c r="C34" s="175"/>
      <c r="D34" s="175"/>
      <c r="E34" s="175"/>
      <c r="F34" s="176" t="s">
        <v>266</v>
      </c>
      <c r="G34" s="177" t="s">
        <v>263</v>
      </c>
      <c r="H34" s="178" t="s">
        <v>264</v>
      </c>
      <c r="I34" s="184"/>
      <c r="J34" s="175" t="s">
        <v>265</v>
      </c>
    </row>
    <row r="35" spans="1:10" ht="12" customHeight="1" x14ac:dyDescent="0.3">
      <c r="A35" s="164"/>
      <c r="B35" s="174"/>
      <c r="C35" s="175"/>
      <c r="D35" s="175"/>
      <c r="E35" s="175"/>
      <c r="F35" s="176"/>
      <c r="G35" s="177"/>
      <c r="H35" s="178"/>
      <c r="I35" s="179"/>
      <c r="J35" s="175"/>
    </row>
    <row r="36" spans="1:10" ht="15.6" x14ac:dyDescent="0.3">
      <c r="A36" s="164"/>
      <c r="B36" s="174"/>
      <c r="C36" s="175"/>
      <c r="D36" s="175"/>
      <c r="E36" s="175"/>
      <c r="F36" s="176" t="s">
        <v>267</v>
      </c>
      <c r="G36" s="177" t="s">
        <v>263</v>
      </c>
      <c r="H36" s="178" t="s">
        <v>264</v>
      </c>
      <c r="I36" s="184"/>
      <c r="J36" s="175" t="s">
        <v>265</v>
      </c>
    </row>
    <row r="37" spans="1:10" ht="12" customHeight="1" x14ac:dyDescent="0.3">
      <c r="A37" s="164"/>
      <c r="B37" s="174"/>
      <c r="C37" s="175"/>
      <c r="D37" s="175"/>
      <c r="E37" s="175"/>
      <c r="F37" s="178"/>
      <c r="G37" s="177"/>
      <c r="H37" s="178"/>
      <c r="I37" s="179"/>
      <c r="J37" s="175"/>
    </row>
    <row r="38" spans="1:10" ht="15.6" x14ac:dyDescent="0.3">
      <c r="A38" s="176" t="s">
        <v>28</v>
      </c>
      <c r="B38" s="174" t="s">
        <v>275</v>
      </c>
      <c r="C38" s="175"/>
      <c r="D38" s="175"/>
      <c r="E38" s="175"/>
      <c r="F38" s="178" t="s">
        <v>276</v>
      </c>
      <c r="G38" s="177" t="s">
        <v>263</v>
      </c>
      <c r="H38" s="178" t="s">
        <v>264</v>
      </c>
      <c r="I38" s="184"/>
      <c r="J38" s="175" t="s">
        <v>265</v>
      </c>
    </row>
    <row r="39" spans="1:10" ht="12" customHeight="1" x14ac:dyDescent="0.3">
      <c r="A39" s="164"/>
      <c r="B39" s="174"/>
      <c r="C39" s="175"/>
      <c r="D39" s="175"/>
      <c r="E39" s="175"/>
      <c r="F39" s="178"/>
      <c r="G39" s="177"/>
      <c r="H39" s="178"/>
      <c r="I39" s="179"/>
      <c r="J39" s="175"/>
    </row>
    <row r="40" spans="1:10" ht="15.6" x14ac:dyDescent="0.3">
      <c r="A40" s="176" t="s">
        <v>32</v>
      </c>
      <c r="B40" s="174" t="s">
        <v>277</v>
      </c>
      <c r="C40" s="175"/>
      <c r="D40" s="175"/>
      <c r="E40" s="175"/>
      <c r="F40" s="178" t="s">
        <v>278</v>
      </c>
      <c r="G40" s="177" t="s">
        <v>263</v>
      </c>
      <c r="H40" s="178" t="s">
        <v>264</v>
      </c>
      <c r="I40" s="184"/>
      <c r="J40" s="175" t="s">
        <v>265</v>
      </c>
    </row>
    <row r="41" spans="1:10" ht="12" customHeight="1" x14ac:dyDescent="0.3">
      <c r="A41" s="164"/>
      <c r="B41" s="174"/>
      <c r="C41" s="175"/>
      <c r="D41" s="175"/>
      <c r="E41" s="175"/>
      <c r="F41" s="178"/>
      <c r="G41" s="177"/>
      <c r="H41" s="178"/>
      <c r="I41" s="179"/>
      <c r="J41" s="175"/>
    </row>
    <row r="42" spans="1:10" ht="15.6" x14ac:dyDescent="0.3">
      <c r="A42" s="171" t="s">
        <v>39</v>
      </c>
      <c r="B42" s="174" t="s">
        <v>279</v>
      </c>
      <c r="C42" s="175"/>
      <c r="D42" s="175"/>
      <c r="E42" s="175"/>
      <c r="F42" s="176" t="s">
        <v>280</v>
      </c>
      <c r="G42" s="177" t="s">
        <v>263</v>
      </c>
      <c r="H42" s="178" t="s">
        <v>264</v>
      </c>
      <c r="I42" s="184"/>
      <c r="J42" s="175" t="s">
        <v>265</v>
      </c>
    </row>
    <row r="43" spans="1:10" ht="12" customHeight="1" x14ac:dyDescent="0.3">
      <c r="A43" s="171"/>
      <c r="B43" s="174"/>
      <c r="C43" s="175"/>
      <c r="D43" s="175"/>
      <c r="E43" s="175"/>
      <c r="F43" s="176"/>
      <c r="G43" s="177"/>
      <c r="H43" s="178"/>
      <c r="I43" s="179"/>
      <c r="J43" s="175"/>
    </row>
    <row r="44" spans="1:10" ht="15.6" x14ac:dyDescent="0.3">
      <c r="A44" s="164"/>
      <c r="B44" s="174"/>
      <c r="C44" s="175"/>
      <c r="D44" s="175"/>
      <c r="E44" s="175"/>
      <c r="F44" s="176" t="s">
        <v>281</v>
      </c>
      <c r="G44" s="177" t="s">
        <v>263</v>
      </c>
      <c r="H44" s="178" t="s">
        <v>264</v>
      </c>
      <c r="I44" s="184"/>
      <c r="J44" s="175" t="s">
        <v>265</v>
      </c>
    </row>
    <row r="45" spans="1:10" ht="12" customHeight="1" x14ac:dyDescent="0.3">
      <c r="A45" s="164"/>
      <c r="B45" s="174"/>
      <c r="C45" s="175"/>
      <c r="D45" s="175"/>
      <c r="E45" s="175"/>
      <c r="F45" s="176"/>
      <c r="G45" s="177"/>
      <c r="H45" s="178"/>
      <c r="I45" s="179"/>
      <c r="J45" s="175"/>
    </row>
    <row r="46" spans="1:10" ht="15.6" x14ac:dyDescent="0.3">
      <c r="A46" s="164"/>
      <c r="B46" s="174"/>
      <c r="C46" s="175"/>
      <c r="D46" s="175"/>
      <c r="E46" s="175"/>
      <c r="F46" s="176" t="s">
        <v>282</v>
      </c>
      <c r="G46" s="177" t="s">
        <v>263</v>
      </c>
      <c r="H46" s="178" t="s">
        <v>264</v>
      </c>
      <c r="I46" s="184"/>
      <c r="J46" s="175" t="s">
        <v>265</v>
      </c>
    </row>
    <row r="47" spans="1:10" ht="12" customHeight="1" x14ac:dyDescent="0.3">
      <c r="A47" s="171"/>
      <c r="B47" s="174"/>
      <c r="C47" s="175"/>
      <c r="D47" s="175"/>
      <c r="E47" s="175"/>
      <c r="F47" s="176"/>
      <c r="G47" s="177"/>
      <c r="H47" s="178"/>
      <c r="I47" s="179"/>
      <c r="J47" s="175"/>
    </row>
    <row r="48" spans="1:10" ht="15.6" x14ac:dyDescent="0.3">
      <c r="A48" s="164"/>
      <c r="B48" s="174"/>
      <c r="C48" s="175"/>
      <c r="D48" s="175"/>
      <c r="E48" s="175"/>
      <c r="F48" s="176" t="s">
        <v>283</v>
      </c>
      <c r="G48" s="177" t="s">
        <v>263</v>
      </c>
      <c r="H48" s="178" t="s">
        <v>264</v>
      </c>
      <c r="I48" s="184"/>
      <c r="J48" s="175" t="s">
        <v>265</v>
      </c>
    </row>
    <row r="49" spans="1:10" ht="12" customHeight="1" x14ac:dyDescent="0.3">
      <c r="A49" s="171"/>
      <c r="B49" s="174"/>
      <c r="C49" s="175"/>
      <c r="D49" s="175"/>
      <c r="E49" s="175"/>
      <c r="F49" s="176"/>
      <c r="G49" s="177"/>
      <c r="H49" s="178"/>
      <c r="I49" s="179"/>
      <c r="J49" s="175"/>
    </row>
    <row r="50" spans="1:10" ht="15.6" x14ac:dyDescent="0.3">
      <c r="A50" s="164"/>
      <c r="B50" s="174"/>
      <c r="C50" s="175"/>
      <c r="D50" s="175"/>
      <c r="E50" s="175"/>
      <c r="F50" s="176" t="s">
        <v>284</v>
      </c>
      <c r="G50" s="177" t="s">
        <v>263</v>
      </c>
      <c r="H50" s="178" t="s">
        <v>264</v>
      </c>
      <c r="I50" s="184"/>
      <c r="J50" s="175" t="s">
        <v>265</v>
      </c>
    </row>
    <row r="51" spans="1:10" ht="12" customHeight="1" x14ac:dyDescent="0.3">
      <c r="A51" s="164"/>
      <c r="B51" s="174"/>
      <c r="C51" s="175"/>
      <c r="D51" s="175"/>
      <c r="E51" s="175"/>
      <c r="F51" s="176"/>
      <c r="G51" s="177"/>
      <c r="H51" s="178"/>
      <c r="I51" s="179"/>
      <c r="J51" s="175"/>
    </row>
    <row r="52" spans="1:10" ht="15.6" x14ac:dyDescent="0.3">
      <c r="A52" s="164"/>
      <c r="B52" s="174"/>
      <c r="C52" s="175"/>
      <c r="D52" s="175"/>
      <c r="E52" s="175"/>
      <c r="F52" s="176" t="s">
        <v>285</v>
      </c>
      <c r="G52" s="177" t="s">
        <v>263</v>
      </c>
      <c r="H52" s="178" t="s">
        <v>264</v>
      </c>
      <c r="I52" s="184"/>
      <c r="J52" s="175" t="s">
        <v>265</v>
      </c>
    </row>
    <row r="53" spans="1:10" ht="12" customHeight="1" x14ac:dyDescent="0.3">
      <c r="A53" s="164"/>
      <c r="B53" s="174"/>
      <c r="C53" s="175"/>
      <c r="D53" s="175"/>
      <c r="E53" s="175"/>
      <c r="F53" s="178"/>
      <c r="G53" s="177"/>
      <c r="H53" s="178"/>
      <c r="I53" s="179"/>
      <c r="J53" s="175"/>
    </row>
    <row r="54" spans="1:10" ht="15.6" x14ac:dyDescent="0.3">
      <c r="A54" s="171" t="s">
        <v>41</v>
      </c>
      <c r="B54" s="174" t="s">
        <v>286</v>
      </c>
      <c r="C54" s="175"/>
      <c r="D54" s="175"/>
      <c r="E54" s="175"/>
      <c r="F54" s="176" t="s">
        <v>280</v>
      </c>
      <c r="G54" s="177" t="s">
        <v>263</v>
      </c>
      <c r="H54" s="178" t="s">
        <v>264</v>
      </c>
      <c r="I54" s="184"/>
      <c r="J54" s="175" t="s">
        <v>265</v>
      </c>
    </row>
    <row r="55" spans="1:10" ht="12" customHeight="1" x14ac:dyDescent="0.3">
      <c r="A55" s="171"/>
      <c r="B55" s="174"/>
      <c r="C55" s="175"/>
      <c r="D55" s="175"/>
      <c r="E55" s="175"/>
      <c r="F55" s="176"/>
      <c r="G55" s="177"/>
      <c r="H55" s="178"/>
      <c r="I55" s="179"/>
      <c r="J55" s="175"/>
    </row>
    <row r="56" spans="1:10" ht="15.6" x14ac:dyDescent="0.3">
      <c r="A56" s="164"/>
      <c r="B56" s="174"/>
      <c r="C56" s="175"/>
      <c r="D56" s="175"/>
      <c r="E56" s="175"/>
      <c r="F56" s="176" t="s">
        <v>281</v>
      </c>
      <c r="G56" s="177" t="s">
        <v>263</v>
      </c>
      <c r="H56" s="178" t="s">
        <v>264</v>
      </c>
      <c r="I56" s="184"/>
      <c r="J56" s="175" t="s">
        <v>265</v>
      </c>
    </row>
    <row r="57" spans="1:10" ht="12" customHeight="1" x14ac:dyDescent="0.3">
      <c r="A57" s="164"/>
      <c r="B57" s="174"/>
      <c r="C57" s="175"/>
      <c r="D57" s="175"/>
      <c r="E57" s="175"/>
      <c r="F57" s="176"/>
      <c r="G57" s="177"/>
      <c r="H57" s="178"/>
      <c r="I57" s="179"/>
      <c r="J57" s="175"/>
    </row>
    <row r="58" spans="1:10" ht="15.6" x14ac:dyDescent="0.3">
      <c r="A58" s="164"/>
      <c r="B58" s="174"/>
      <c r="C58" s="175"/>
      <c r="D58" s="175"/>
      <c r="E58" s="175"/>
      <c r="F58" s="176" t="s">
        <v>282</v>
      </c>
      <c r="G58" s="177" t="s">
        <v>263</v>
      </c>
      <c r="H58" s="178" t="s">
        <v>264</v>
      </c>
      <c r="I58" s="184"/>
      <c r="J58" s="175" t="s">
        <v>265</v>
      </c>
    </row>
    <row r="59" spans="1:10" ht="12" customHeight="1" x14ac:dyDescent="0.3">
      <c r="A59" s="171"/>
      <c r="B59" s="174"/>
      <c r="C59" s="175"/>
      <c r="D59" s="175"/>
      <c r="E59" s="175"/>
      <c r="F59" s="176"/>
      <c r="G59" s="177"/>
      <c r="H59" s="178"/>
      <c r="I59" s="179"/>
      <c r="J59" s="175"/>
    </row>
    <row r="60" spans="1:10" ht="15.6" x14ac:dyDescent="0.3">
      <c r="A60" s="164"/>
      <c r="B60" s="174"/>
      <c r="C60" s="175"/>
      <c r="D60" s="175"/>
      <c r="E60" s="175"/>
      <c r="F60" s="176" t="s">
        <v>283</v>
      </c>
      <c r="G60" s="177" t="s">
        <v>263</v>
      </c>
      <c r="H60" s="178" t="s">
        <v>264</v>
      </c>
      <c r="I60" s="184"/>
      <c r="J60" s="175" t="s">
        <v>265</v>
      </c>
    </row>
    <row r="61" spans="1:10" ht="12" customHeight="1" x14ac:dyDescent="0.3">
      <c r="A61" s="171"/>
      <c r="B61" s="174"/>
      <c r="C61" s="175"/>
      <c r="D61" s="175"/>
      <c r="E61" s="175"/>
      <c r="F61" s="176"/>
      <c r="G61" s="177"/>
      <c r="H61" s="178"/>
      <c r="I61" s="179"/>
      <c r="J61" s="175"/>
    </row>
    <row r="62" spans="1:10" ht="15.6" x14ac:dyDescent="0.3">
      <c r="A62" s="164"/>
      <c r="B62" s="174"/>
      <c r="C62" s="175"/>
      <c r="D62" s="175"/>
      <c r="E62" s="175"/>
      <c r="F62" s="176" t="s">
        <v>284</v>
      </c>
      <c r="G62" s="177" t="s">
        <v>263</v>
      </c>
      <c r="H62" s="178" t="s">
        <v>264</v>
      </c>
      <c r="I62" s="184"/>
      <c r="J62" s="175" t="s">
        <v>265</v>
      </c>
    </row>
    <row r="63" spans="1:10" ht="12" customHeight="1" x14ac:dyDescent="0.3">
      <c r="A63" s="164"/>
      <c r="B63" s="174"/>
      <c r="C63" s="175"/>
      <c r="D63" s="175"/>
      <c r="E63" s="175"/>
      <c r="F63" s="176"/>
      <c r="G63" s="177"/>
      <c r="H63" s="178"/>
      <c r="I63" s="179"/>
      <c r="J63" s="175"/>
    </row>
    <row r="64" spans="1:10" ht="15.6" x14ac:dyDescent="0.3">
      <c r="A64" s="164"/>
      <c r="B64" s="174"/>
      <c r="C64" s="175"/>
      <c r="D64" s="175"/>
      <c r="E64" s="175"/>
      <c r="F64" s="176" t="s">
        <v>285</v>
      </c>
      <c r="G64" s="177" t="s">
        <v>263</v>
      </c>
      <c r="H64" s="178" t="s">
        <v>264</v>
      </c>
      <c r="I64" s="184"/>
      <c r="J64" s="175" t="s">
        <v>265</v>
      </c>
    </row>
    <row r="65" spans="1:10" ht="12" customHeight="1" x14ac:dyDescent="0.3">
      <c r="A65" s="164"/>
      <c r="B65" s="174"/>
      <c r="C65" s="175"/>
      <c r="D65" s="175"/>
      <c r="E65" s="175"/>
      <c r="F65" s="178"/>
      <c r="G65" s="177"/>
      <c r="H65" s="178"/>
      <c r="I65" s="179"/>
      <c r="J65" s="175"/>
    </row>
    <row r="66" spans="1:10" ht="15.6" x14ac:dyDescent="0.3">
      <c r="A66" s="171" t="s">
        <v>43</v>
      </c>
      <c r="B66" s="174" t="s">
        <v>287</v>
      </c>
      <c r="C66" s="175"/>
      <c r="D66" s="175"/>
      <c r="E66" s="175"/>
      <c r="F66" s="178"/>
      <c r="G66" s="177"/>
      <c r="H66" s="178"/>
      <c r="I66" s="179"/>
      <c r="J66" s="175"/>
    </row>
    <row r="67" spans="1:10" ht="15" customHeight="1" x14ac:dyDescent="0.3">
      <c r="A67" s="164"/>
      <c r="B67" s="174" t="s">
        <v>288</v>
      </c>
      <c r="C67" s="175"/>
      <c r="D67" s="175"/>
      <c r="E67" s="178"/>
      <c r="F67" s="176" t="s">
        <v>282</v>
      </c>
      <c r="G67" s="177" t="s">
        <v>263</v>
      </c>
      <c r="H67" s="178" t="s">
        <v>264</v>
      </c>
      <c r="I67" s="184"/>
      <c r="J67" s="175" t="s">
        <v>265</v>
      </c>
    </row>
    <row r="68" spans="1:10" ht="15.6" x14ac:dyDescent="0.3">
      <c r="A68" s="164"/>
      <c r="B68" s="174"/>
      <c r="C68" s="175"/>
      <c r="D68" s="175"/>
      <c r="E68" s="178"/>
      <c r="F68" s="176"/>
      <c r="G68" s="177"/>
      <c r="H68" s="178"/>
      <c r="I68" s="180"/>
      <c r="J68" s="175"/>
    </row>
    <row r="69" spans="1:10" ht="14.4" customHeight="1" x14ac:dyDescent="0.3">
      <c r="A69" s="164"/>
      <c r="B69" s="174"/>
      <c r="C69" s="175"/>
      <c r="D69" s="175"/>
      <c r="E69" s="178"/>
      <c r="F69" s="176" t="s">
        <v>283</v>
      </c>
      <c r="G69" s="177" t="s">
        <v>263</v>
      </c>
      <c r="H69" s="178" t="s">
        <v>264</v>
      </c>
      <c r="I69" s="184"/>
      <c r="J69" s="175" t="s">
        <v>265</v>
      </c>
    </row>
    <row r="70" spans="1:10" ht="15.6" x14ac:dyDescent="0.3">
      <c r="A70" s="164"/>
      <c r="B70" s="174"/>
      <c r="C70" s="175"/>
      <c r="D70" s="175"/>
      <c r="E70" s="178"/>
      <c r="F70" s="176"/>
      <c r="G70" s="177"/>
      <c r="H70" s="178"/>
      <c r="I70" s="185"/>
      <c r="J70" s="175"/>
    </row>
    <row r="71" spans="1:10" ht="15.6" x14ac:dyDescent="0.3">
      <c r="A71" s="164"/>
      <c r="B71" s="174"/>
      <c r="C71" s="175"/>
      <c r="D71" s="175"/>
      <c r="E71" s="178"/>
      <c r="F71" s="176" t="s">
        <v>284</v>
      </c>
      <c r="G71" s="177" t="s">
        <v>263</v>
      </c>
      <c r="H71" s="178" t="s">
        <v>264</v>
      </c>
      <c r="I71" s="184"/>
      <c r="J71" s="175" t="s">
        <v>265</v>
      </c>
    </row>
    <row r="72" spans="1:10" ht="12" customHeight="1" x14ac:dyDescent="0.3">
      <c r="A72" s="164"/>
      <c r="B72" s="174"/>
      <c r="C72" s="175"/>
      <c r="D72" s="175"/>
      <c r="E72" s="178"/>
      <c r="F72" s="176"/>
      <c r="G72" s="177"/>
      <c r="H72" s="178"/>
      <c r="I72" s="180"/>
      <c r="J72" s="175"/>
    </row>
    <row r="73" spans="1:10" ht="15.6" x14ac:dyDescent="0.3">
      <c r="A73" s="164"/>
      <c r="B73" s="174"/>
      <c r="C73" s="175"/>
      <c r="D73" s="175"/>
      <c r="E73" s="178"/>
      <c r="F73" s="176" t="s">
        <v>285</v>
      </c>
      <c r="G73" s="177" t="s">
        <v>263</v>
      </c>
      <c r="H73" s="178" t="s">
        <v>264</v>
      </c>
      <c r="I73" s="184"/>
      <c r="J73" s="175" t="s">
        <v>265</v>
      </c>
    </row>
    <row r="74" spans="1:10" ht="12" customHeight="1" x14ac:dyDescent="0.3">
      <c r="A74" s="164"/>
      <c r="B74" s="174"/>
      <c r="C74" s="175"/>
      <c r="D74" s="175"/>
      <c r="E74" s="175"/>
      <c r="F74" s="178"/>
      <c r="G74" s="177"/>
      <c r="H74" s="178"/>
      <c r="I74" s="181"/>
      <c r="J74" s="175"/>
    </row>
    <row r="75" spans="1:10" ht="15.6" x14ac:dyDescent="0.3">
      <c r="A75" s="171" t="s">
        <v>46</v>
      </c>
      <c r="B75" s="174" t="s">
        <v>289</v>
      </c>
      <c r="C75" s="175"/>
      <c r="D75" s="175"/>
      <c r="E75" s="175"/>
      <c r="F75" s="178"/>
      <c r="G75" s="177" t="s">
        <v>263</v>
      </c>
      <c r="H75" s="178" t="s">
        <v>264</v>
      </c>
      <c r="I75" s="184"/>
      <c r="J75" s="175" t="s">
        <v>265</v>
      </c>
    </row>
    <row r="76" spans="1:10" ht="12" customHeight="1" x14ac:dyDescent="0.3">
      <c r="A76" s="171"/>
      <c r="B76" s="174"/>
      <c r="C76" s="175"/>
      <c r="D76" s="175"/>
      <c r="E76" s="175"/>
      <c r="F76" s="178"/>
      <c r="G76" s="177"/>
      <c r="H76" s="178"/>
      <c r="I76" s="179"/>
      <c r="J76" s="175"/>
    </row>
    <row r="77" spans="1:10" ht="15.6" x14ac:dyDescent="0.3">
      <c r="A77" s="171" t="s">
        <v>48</v>
      </c>
      <c r="B77" s="174" t="s">
        <v>290</v>
      </c>
      <c r="C77" s="175"/>
      <c r="D77" s="175"/>
      <c r="E77" s="175"/>
      <c r="F77" s="178"/>
      <c r="G77" s="177" t="s">
        <v>263</v>
      </c>
      <c r="H77" s="178" t="s">
        <v>264</v>
      </c>
      <c r="I77" s="184"/>
      <c r="J77" s="175" t="s">
        <v>265</v>
      </c>
    </row>
    <row r="78" spans="1:10" ht="12" customHeight="1" x14ac:dyDescent="0.3">
      <c r="A78" s="171"/>
      <c r="B78" s="174"/>
      <c r="C78" s="175"/>
      <c r="D78" s="175"/>
      <c r="E78" s="175"/>
      <c r="F78" s="178"/>
      <c r="G78" s="177"/>
      <c r="H78" s="178"/>
      <c r="I78" s="179"/>
      <c r="J78" s="175"/>
    </row>
    <row r="79" spans="1:10" ht="15.6" x14ac:dyDescent="0.3">
      <c r="A79" s="171" t="s">
        <v>50</v>
      </c>
      <c r="B79" s="174" t="s">
        <v>291</v>
      </c>
      <c r="C79" s="175"/>
      <c r="D79" s="175"/>
      <c r="E79" s="175"/>
      <c r="F79" s="178"/>
      <c r="G79" s="177" t="s">
        <v>263</v>
      </c>
      <c r="H79" s="178" t="s">
        <v>264</v>
      </c>
      <c r="I79" s="184"/>
      <c r="J79" s="175" t="s">
        <v>265</v>
      </c>
    </row>
    <row r="80" spans="1:10" ht="12" customHeight="1" x14ac:dyDescent="0.3">
      <c r="A80" s="171"/>
      <c r="B80" s="174"/>
      <c r="C80" s="175"/>
      <c r="D80" s="175"/>
      <c r="E80" s="175"/>
      <c r="F80" s="178"/>
      <c r="G80" s="177"/>
      <c r="H80" s="178"/>
      <c r="I80" s="179"/>
      <c r="J80" s="175"/>
    </row>
    <row r="81" spans="1:10" ht="15.6" x14ac:dyDescent="0.3">
      <c r="A81" s="171" t="s">
        <v>54</v>
      </c>
      <c r="B81" s="174" t="s">
        <v>292</v>
      </c>
      <c r="C81" s="175"/>
      <c r="D81" s="175"/>
      <c r="E81" s="175"/>
      <c r="F81" s="178"/>
      <c r="G81" s="177" t="s">
        <v>263</v>
      </c>
      <c r="H81" s="178" t="s">
        <v>264</v>
      </c>
      <c r="I81" s="184"/>
      <c r="J81" s="175" t="s">
        <v>265</v>
      </c>
    </row>
    <row r="82" spans="1:10" ht="12" customHeight="1" x14ac:dyDescent="0.3">
      <c r="A82" s="171"/>
      <c r="B82" s="174"/>
      <c r="C82" s="175"/>
      <c r="D82" s="175"/>
      <c r="E82" s="175"/>
      <c r="F82" s="178"/>
      <c r="G82" s="177"/>
      <c r="H82" s="178"/>
      <c r="I82" s="179"/>
      <c r="J82" s="175"/>
    </row>
    <row r="83" spans="1:10" ht="15.6" x14ac:dyDescent="0.3">
      <c r="A83" s="171" t="s">
        <v>75</v>
      </c>
      <c r="B83" s="174" t="s">
        <v>293</v>
      </c>
      <c r="C83" s="175"/>
      <c r="D83" s="175"/>
      <c r="E83" s="175"/>
      <c r="F83" s="178"/>
      <c r="G83" s="177" t="s">
        <v>263</v>
      </c>
      <c r="H83" s="178" t="s">
        <v>264</v>
      </c>
      <c r="I83" s="184"/>
      <c r="J83" s="175" t="s">
        <v>265</v>
      </c>
    </row>
    <row r="84" spans="1:10" ht="12" customHeight="1" x14ac:dyDescent="0.3">
      <c r="A84" s="171"/>
      <c r="B84" s="174"/>
      <c r="C84" s="175"/>
      <c r="D84" s="175"/>
      <c r="E84" s="175"/>
      <c r="F84" s="178"/>
      <c r="G84" s="177"/>
      <c r="H84" s="178"/>
      <c r="I84" s="179"/>
      <c r="J84" s="175"/>
    </row>
    <row r="85" spans="1:10" ht="15.6" x14ac:dyDescent="0.3">
      <c r="A85" s="171" t="s">
        <v>93</v>
      </c>
      <c r="B85" s="174" t="s">
        <v>294</v>
      </c>
      <c r="C85" s="175"/>
      <c r="D85" s="175"/>
      <c r="E85" s="175"/>
      <c r="F85" s="178"/>
      <c r="G85" s="177" t="s">
        <v>263</v>
      </c>
      <c r="H85" s="178" t="s">
        <v>264</v>
      </c>
      <c r="I85" s="184"/>
      <c r="J85" s="175" t="s">
        <v>265</v>
      </c>
    </row>
    <row r="86" spans="1:10" ht="12" customHeight="1" x14ac:dyDescent="0.3">
      <c r="A86" s="171"/>
      <c r="B86" s="174"/>
      <c r="C86" s="175"/>
      <c r="D86" s="175"/>
      <c r="E86" s="175"/>
      <c r="F86" s="178"/>
      <c r="G86" s="177"/>
      <c r="H86" s="178"/>
      <c r="I86" s="179"/>
      <c r="J86" s="175"/>
    </row>
    <row r="87" spans="1:10" ht="15.6" x14ac:dyDescent="0.3">
      <c r="A87" s="171" t="s">
        <v>80</v>
      </c>
      <c r="B87" s="174" t="s">
        <v>295</v>
      </c>
      <c r="C87" s="175"/>
      <c r="D87" s="175"/>
      <c r="E87" s="175"/>
      <c r="F87" s="178"/>
      <c r="G87" s="177" t="s">
        <v>263</v>
      </c>
      <c r="H87" s="178" t="s">
        <v>264</v>
      </c>
      <c r="I87" s="184"/>
      <c r="J87" s="175" t="s">
        <v>265</v>
      </c>
    </row>
    <row r="88" spans="1:10" ht="12" customHeight="1" x14ac:dyDescent="0.3">
      <c r="A88" s="171"/>
      <c r="B88" s="174"/>
      <c r="C88" s="175"/>
      <c r="D88" s="175"/>
      <c r="E88" s="175"/>
      <c r="F88" s="178"/>
      <c r="G88" s="177"/>
      <c r="H88" s="178"/>
      <c r="I88" s="179"/>
      <c r="J88" s="175"/>
    </row>
    <row r="89" spans="1:10" ht="15.6" x14ac:dyDescent="0.3">
      <c r="A89" s="171" t="s">
        <v>296</v>
      </c>
      <c r="B89" s="174" t="s">
        <v>297</v>
      </c>
      <c r="C89" s="175"/>
      <c r="D89" s="175"/>
      <c r="E89" s="175"/>
      <c r="F89" s="178"/>
      <c r="G89" s="177" t="s">
        <v>263</v>
      </c>
      <c r="H89" s="178" t="s">
        <v>264</v>
      </c>
      <c r="I89" s="184"/>
      <c r="J89" s="175" t="s">
        <v>265</v>
      </c>
    </row>
    <row r="90" spans="1:10" ht="12" customHeight="1" x14ac:dyDescent="0.3">
      <c r="A90" s="171"/>
      <c r="B90" s="174"/>
      <c r="C90" s="175"/>
      <c r="D90" s="175"/>
      <c r="E90" s="175"/>
      <c r="F90" s="178"/>
      <c r="G90" s="177"/>
      <c r="H90" s="178"/>
      <c r="I90" s="179"/>
      <c r="J90" s="175"/>
    </row>
    <row r="91" spans="1:10" ht="15.6" x14ac:dyDescent="0.3">
      <c r="A91" s="171" t="s">
        <v>298</v>
      </c>
      <c r="B91" s="174" t="s">
        <v>299</v>
      </c>
      <c r="C91" s="175"/>
      <c r="D91" s="175"/>
      <c r="E91" s="175"/>
      <c r="F91" s="178"/>
      <c r="G91" s="177" t="s">
        <v>263</v>
      </c>
      <c r="H91" s="178" t="s">
        <v>264</v>
      </c>
      <c r="I91" s="184"/>
      <c r="J91" s="175" t="s">
        <v>265</v>
      </c>
    </row>
    <row r="92" spans="1:10" ht="12" customHeight="1" x14ac:dyDescent="0.3">
      <c r="A92" s="171"/>
      <c r="B92" s="174"/>
      <c r="C92" s="175"/>
      <c r="D92" s="175"/>
      <c r="E92" s="175"/>
      <c r="F92" s="178"/>
      <c r="G92" s="177"/>
      <c r="H92" s="178"/>
      <c r="I92" s="179"/>
      <c r="J92" s="175"/>
    </row>
    <row r="93" spans="1:10" ht="15.6" x14ac:dyDescent="0.3">
      <c r="A93" s="171" t="s">
        <v>300</v>
      </c>
      <c r="B93" s="174" t="s">
        <v>301</v>
      </c>
      <c r="C93" s="175"/>
      <c r="D93" s="175"/>
      <c r="E93" s="175"/>
      <c r="F93" s="178"/>
      <c r="G93" s="177" t="s">
        <v>263</v>
      </c>
      <c r="H93" s="178" t="s">
        <v>264</v>
      </c>
      <c r="I93" s="184"/>
      <c r="J93" s="175" t="s">
        <v>265</v>
      </c>
    </row>
    <row r="94" spans="1:10" ht="12" customHeight="1" x14ac:dyDescent="0.3">
      <c r="A94" s="171"/>
      <c r="B94" s="174"/>
      <c r="C94" s="175"/>
      <c r="D94" s="175"/>
      <c r="E94" s="175"/>
      <c r="F94" s="178"/>
      <c r="G94" s="177"/>
      <c r="H94" s="178"/>
      <c r="I94" s="179"/>
      <c r="J94" s="175"/>
    </row>
    <row r="95" spans="1:10" ht="15.6" x14ac:dyDescent="0.3">
      <c r="A95" s="171" t="s">
        <v>302</v>
      </c>
      <c r="B95" s="174" t="s">
        <v>303</v>
      </c>
      <c r="C95" s="175"/>
      <c r="D95" s="175"/>
      <c r="E95" s="175"/>
      <c r="F95" s="178"/>
      <c r="G95" s="177" t="s">
        <v>263</v>
      </c>
      <c r="H95" s="178" t="s">
        <v>264</v>
      </c>
      <c r="I95" s="184"/>
      <c r="J95" s="175" t="s">
        <v>265</v>
      </c>
    </row>
    <row r="96" spans="1:10" ht="12" customHeight="1" x14ac:dyDescent="0.3">
      <c r="A96" s="171"/>
      <c r="B96" s="174"/>
      <c r="C96" s="175"/>
      <c r="D96" s="175"/>
      <c r="E96" s="175"/>
      <c r="F96" s="178"/>
      <c r="G96" s="177"/>
      <c r="H96" s="178"/>
      <c r="I96" s="179"/>
      <c r="J96" s="175"/>
    </row>
    <row r="97" spans="1:10" ht="15.6" x14ac:dyDescent="0.3">
      <c r="A97" s="171" t="s">
        <v>304</v>
      </c>
      <c r="B97" s="174" t="s">
        <v>305</v>
      </c>
      <c r="C97" s="175"/>
      <c r="D97" s="175"/>
      <c r="E97" s="175"/>
      <c r="F97" s="178"/>
      <c r="G97" s="177" t="s">
        <v>263</v>
      </c>
      <c r="H97" s="178" t="s">
        <v>264</v>
      </c>
      <c r="I97" s="184"/>
      <c r="J97" s="175" t="s">
        <v>265</v>
      </c>
    </row>
    <row r="98" spans="1:10" ht="12" customHeight="1" x14ac:dyDescent="0.3">
      <c r="A98" s="171"/>
      <c r="B98" s="174"/>
      <c r="C98" s="175"/>
      <c r="D98" s="175"/>
      <c r="E98" s="175"/>
      <c r="F98" s="178"/>
      <c r="G98" s="177"/>
      <c r="H98" s="178"/>
      <c r="I98" s="179"/>
      <c r="J98" s="175"/>
    </row>
    <row r="99" spans="1:10" ht="15.6" x14ac:dyDescent="0.3">
      <c r="A99" s="171" t="s">
        <v>306</v>
      </c>
      <c r="B99" s="174" t="s">
        <v>307</v>
      </c>
      <c r="C99" s="175"/>
      <c r="D99" s="175"/>
      <c r="E99" s="175"/>
      <c r="F99" s="178"/>
      <c r="G99" s="177" t="s">
        <v>263</v>
      </c>
      <c r="H99" s="178" t="s">
        <v>264</v>
      </c>
      <c r="I99" s="184"/>
      <c r="J99" s="175" t="s">
        <v>265</v>
      </c>
    </row>
    <row r="100" spans="1:10" ht="12" customHeight="1" x14ac:dyDescent="0.3">
      <c r="A100" s="164"/>
      <c r="B100" s="175"/>
      <c r="C100" s="175"/>
      <c r="D100" s="175"/>
      <c r="E100" s="175"/>
      <c r="F100" s="175"/>
      <c r="G100" s="177"/>
      <c r="H100" s="178"/>
      <c r="I100" s="181"/>
      <c r="J100" s="175"/>
    </row>
    <row r="101" spans="1:10" ht="15.6" x14ac:dyDescent="0.3">
      <c r="A101" s="171" t="s">
        <v>308</v>
      </c>
      <c r="B101" s="174" t="s">
        <v>309</v>
      </c>
      <c r="C101" s="175"/>
      <c r="D101" s="175"/>
      <c r="E101" s="175"/>
      <c r="F101" s="178"/>
      <c r="G101" s="177" t="s">
        <v>263</v>
      </c>
      <c r="H101" s="178" t="s">
        <v>264</v>
      </c>
      <c r="I101" s="184"/>
      <c r="J101" s="175" t="s">
        <v>265</v>
      </c>
    </row>
    <row r="102" spans="1:10" ht="12" customHeight="1" x14ac:dyDescent="0.3">
      <c r="A102" s="164"/>
      <c r="B102" s="175"/>
      <c r="C102" s="175"/>
      <c r="D102" s="175"/>
      <c r="E102" s="175"/>
      <c r="F102" s="175"/>
      <c r="G102" s="177"/>
      <c r="H102" s="178"/>
      <c r="I102" s="181"/>
      <c r="J102" s="175"/>
    </row>
    <row r="103" spans="1:10" ht="15.6" x14ac:dyDescent="0.3">
      <c r="A103" s="176" t="s">
        <v>310</v>
      </c>
      <c r="B103" s="174" t="s">
        <v>311</v>
      </c>
      <c r="C103" s="175"/>
      <c r="D103" s="175"/>
      <c r="E103" s="175"/>
      <c r="F103" s="178"/>
      <c r="G103" s="177" t="s">
        <v>263</v>
      </c>
      <c r="H103" s="178" t="s">
        <v>264</v>
      </c>
      <c r="I103" s="184"/>
      <c r="J103" s="175" t="s">
        <v>265</v>
      </c>
    </row>
    <row r="104" spans="1:10" ht="12" customHeight="1" x14ac:dyDescent="0.3">
      <c r="A104" s="164"/>
      <c r="B104" s="175"/>
      <c r="C104" s="175"/>
      <c r="D104" s="175"/>
      <c r="E104" s="175"/>
      <c r="F104" s="175"/>
      <c r="G104" s="177"/>
      <c r="H104" s="178"/>
      <c r="I104" s="181"/>
      <c r="J104" s="175"/>
    </row>
    <row r="105" spans="1:10" ht="15.6" x14ac:dyDescent="0.3">
      <c r="A105" s="176" t="s">
        <v>312</v>
      </c>
      <c r="B105" s="174" t="s">
        <v>313</v>
      </c>
      <c r="C105" s="175"/>
      <c r="D105" s="175"/>
      <c r="E105" s="175"/>
      <c r="F105" s="178"/>
      <c r="G105" s="177" t="s">
        <v>263</v>
      </c>
      <c r="H105" s="178" t="s">
        <v>264</v>
      </c>
      <c r="I105" s="184"/>
      <c r="J105" s="175" t="s">
        <v>265</v>
      </c>
    </row>
    <row r="106" spans="1:10" ht="12" customHeight="1" x14ac:dyDescent="0.3">
      <c r="A106" s="164"/>
      <c r="B106" s="175"/>
      <c r="C106" s="175"/>
      <c r="D106" s="175"/>
      <c r="E106" s="175"/>
      <c r="F106" s="175"/>
      <c r="G106" s="177"/>
      <c r="H106" s="178"/>
      <c r="I106" s="181"/>
      <c r="J106" s="175"/>
    </row>
    <row r="107" spans="1:10" ht="15.6" x14ac:dyDescent="0.3">
      <c r="A107" s="176" t="s">
        <v>314</v>
      </c>
      <c r="B107" s="174" t="s">
        <v>315</v>
      </c>
      <c r="C107" s="175"/>
      <c r="D107" s="175"/>
      <c r="E107" s="175"/>
      <c r="F107" s="178"/>
      <c r="G107" s="177" t="s">
        <v>263</v>
      </c>
      <c r="H107" s="178" t="s">
        <v>264</v>
      </c>
      <c r="I107" s="184"/>
      <c r="J107" s="175" t="s">
        <v>265</v>
      </c>
    </row>
    <row r="108" spans="1:10" ht="12" customHeight="1" x14ac:dyDescent="0.3">
      <c r="A108" s="178"/>
      <c r="B108" s="175"/>
      <c r="C108" s="175"/>
      <c r="D108" s="175"/>
      <c r="E108" s="175"/>
      <c r="F108" s="175"/>
      <c r="G108" s="177"/>
      <c r="H108" s="178"/>
      <c r="I108" s="181"/>
      <c r="J108" s="165"/>
    </row>
    <row r="109" spans="1:10" ht="15.6" x14ac:dyDescent="0.3">
      <c r="A109" s="176" t="s">
        <v>316</v>
      </c>
      <c r="B109" s="174" t="s">
        <v>317</v>
      </c>
      <c r="C109" s="175"/>
      <c r="D109" s="175"/>
      <c r="E109" s="175"/>
      <c r="F109" s="178"/>
      <c r="G109" s="177" t="s">
        <v>263</v>
      </c>
      <c r="H109" s="178" t="s">
        <v>264</v>
      </c>
      <c r="I109" s="184"/>
      <c r="J109" s="175" t="s">
        <v>265</v>
      </c>
    </row>
    <row r="110" spans="1:10" ht="12" customHeight="1" x14ac:dyDescent="0.3">
      <c r="A110" s="165"/>
      <c r="B110" s="165"/>
      <c r="C110" s="165"/>
      <c r="D110" s="165"/>
      <c r="E110" s="165"/>
      <c r="F110" s="165"/>
      <c r="G110" s="163"/>
      <c r="H110" s="164"/>
      <c r="I110" s="182"/>
      <c r="J110" s="165"/>
    </row>
    <row r="111" spans="1:10" ht="15.6" x14ac:dyDescent="0.3">
      <c r="A111" s="176" t="s">
        <v>318</v>
      </c>
      <c r="B111" s="174" t="s">
        <v>319</v>
      </c>
      <c r="C111" s="175"/>
      <c r="D111" s="175"/>
      <c r="E111" s="175"/>
      <c r="F111" s="178"/>
      <c r="G111" s="177" t="s">
        <v>263</v>
      </c>
      <c r="H111" s="178" t="s">
        <v>264</v>
      </c>
      <c r="I111" s="184"/>
      <c r="J111" s="175" t="s">
        <v>265</v>
      </c>
    </row>
    <row r="112" spans="1:10" ht="12" customHeight="1" x14ac:dyDescent="0.3">
      <c r="A112" s="165"/>
      <c r="B112" s="165"/>
      <c r="C112" s="165"/>
      <c r="D112" s="165"/>
      <c r="E112" s="165"/>
      <c r="F112" s="165"/>
      <c r="G112" s="163"/>
      <c r="H112" s="164"/>
      <c r="I112" s="182"/>
      <c r="J112" s="165"/>
    </row>
    <row r="113" spans="1:10" ht="15.6" x14ac:dyDescent="0.3">
      <c r="A113" s="176" t="s">
        <v>320</v>
      </c>
      <c r="B113" s="174" t="s">
        <v>321</v>
      </c>
      <c r="C113" s="175"/>
      <c r="D113" s="175"/>
      <c r="E113" s="175"/>
      <c r="F113" s="178"/>
      <c r="G113" s="177" t="s">
        <v>263</v>
      </c>
      <c r="H113" s="178" t="s">
        <v>264</v>
      </c>
      <c r="I113" s="184"/>
      <c r="J113" s="175" t="s">
        <v>265</v>
      </c>
    </row>
    <row r="114" spans="1:10" ht="12" customHeight="1" x14ac:dyDescent="0.3">
      <c r="A114" s="165"/>
      <c r="B114" s="165"/>
      <c r="C114" s="165"/>
      <c r="D114" s="165"/>
      <c r="E114" s="165"/>
      <c r="F114" s="165"/>
      <c r="G114" s="163"/>
      <c r="H114" s="164"/>
      <c r="I114" s="182"/>
      <c r="J114" s="165"/>
    </row>
    <row r="115" spans="1:10" ht="15.6" x14ac:dyDescent="0.3">
      <c r="A115" s="176" t="s">
        <v>322</v>
      </c>
      <c r="B115" s="174" t="s">
        <v>323</v>
      </c>
      <c r="C115" s="175"/>
      <c r="D115" s="175"/>
      <c r="E115" s="175"/>
      <c r="F115" s="178"/>
      <c r="G115" s="177" t="s">
        <v>263</v>
      </c>
      <c r="H115" s="178" t="s">
        <v>264</v>
      </c>
      <c r="I115" s="184"/>
      <c r="J115" s="175" t="s">
        <v>265</v>
      </c>
    </row>
    <row r="116" spans="1:10" ht="12" customHeight="1" x14ac:dyDescent="0.3">
      <c r="A116" s="165"/>
      <c r="B116" s="165"/>
      <c r="C116" s="165"/>
      <c r="D116" s="165"/>
      <c r="E116" s="165"/>
      <c r="F116" s="165"/>
      <c r="G116" s="163"/>
      <c r="H116" s="164"/>
      <c r="I116" s="182"/>
      <c r="J116" s="165"/>
    </row>
    <row r="117" spans="1:10" ht="15.6" x14ac:dyDescent="0.3">
      <c r="A117" s="176" t="s">
        <v>324</v>
      </c>
      <c r="B117" s="174" t="s">
        <v>325</v>
      </c>
      <c r="C117" s="175"/>
      <c r="D117" s="175"/>
      <c r="E117" s="175"/>
      <c r="F117" s="178"/>
      <c r="G117" s="177" t="s">
        <v>263</v>
      </c>
      <c r="H117" s="178" t="s">
        <v>264</v>
      </c>
      <c r="I117" s="184"/>
      <c r="J117" s="175" t="s">
        <v>265</v>
      </c>
    </row>
    <row r="118" spans="1:10" ht="12" customHeight="1" x14ac:dyDescent="0.3">
      <c r="A118" s="165"/>
      <c r="B118" s="165"/>
      <c r="C118" s="165"/>
      <c r="D118" s="165"/>
      <c r="E118" s="165"/>
      <c r="F118" s="165"/>
      <c r="G118" s="163"/>
      <c r="H118" s="164"/>
      <c r="I118" s="182"/>
      <c r="J118" s="165"/>
    </row>
    <row r="119" spans="1:10" ht="15.6" x14ac:dyDescent="0.3">
      <c r="A119" s="176" t="s">
        <v>326</v>
      </c>
      <c r="B119" s="174" t="s">
        <v>327</v>
      </c>
      <c r="C119" s="175"/>
      <c r="D119" s="175"/>
      <c r="E119" s="175"/>
      <c r="F119" s="178"/>
      <c r="G119" s="177" t="s">
        <v>263</v>
      </c>
      <c r="H119" s="178" t="s">
        <v>264</v>
      </c>
      <c r="I119" s="184"/>
      <c r="J119" s="175" t="s">
        <v>265</v>
      </c>
    </row>
    <row r="120" spans="1:10" ht="12" customHeight="1" x14ac:dyDescent="0.3">
      <c r="A120" s="165"/>
      <c r="B120" s="165"/>
      <c r="C120" s="165"/>
      <c r="D120" s="165"/>
      <c r="E120" s="165"/>
      <c r="F120" s="165"/>
      <c r="G120" s="163"/>
      <c r="H120" s="164"/>
      <c r="I120" s="182"/>
      <c r="J120" s="165"/>
    </row>
    <row r="121" spans="1:10" ht="15.6" x14ac:dyDescent="0.3">
      <c r="A121" s="176" t="s">
        <v>328</v>
      </c>
      <c r="B121" s="174" t="s">
        <v>329</v>
      </c>
      <c r="C121" s="175"/>
      <c r="D121" s="175"/>
      <c r="E121" s="175"/>
      <c r="F121" s="178"/>
      <c r="G121" s="177" t="s">
        <v>263</v>
      </c>
      <c r="H121" s="178" t="s">
        <v>264</v>
      </c>
      <c r="I121" s="184"/>
      <c r="J121" s="175" t="s">
        <v>265</v>
      </c>
    </row>
    <row r="122" spans="1:10" ht="12" customHeight="1" x14ac:dyDescent="0.3">
      <c r="A122" s="164"/>
      <c r="B122" s="165"/>
      <c r="C122" s="165"/>
      <c r="D122" s="165"/>
      <c r="E122" s="165"/>
      <c r="F122" s="165"/>
      <c r="G122" s="163"/>
      <c r="H122" s="164"/>
      <c r="I122" s="182"/>
      <c r="J122" s="165"/>
    </row>
    <row r="123" spans="1:10" ht="15.6" x14ac:dyDescent="0.3">
      <c r="A123" s="183" t="s">
        <v>330</v>
      </c>
      <c r="B123" s="174" t="s">
        <v>331</v>
      </c>
      <c r="C123" s="175"/>
      <c r="D123" s="175"/>
      <c r="E123" s="175"/>
      <c r="F123" s="178"/>
      <c r="G123" s="177" t="s">
        <v>263</v>
      </c>
      <c r="H123" s="178" t="s">
        <v>264</v>
      </c>
      <c r="I123" s="184"/>
      <c r="J123" s="175" t="s">
        <v>265</v>
      </c>
    </row>
    <row r="124" spans="1:10" ht="12" customHeight="1" x14ac:dyDescent="0.3">
      <c r="A124" s="183"/>
      <c r="B124" s="165"/>
      <c r="C124" s="165"/>
      <c r="D124" s="165"/>
      <c r="E124" s="165"/>
      <c r="F124" s="165"/>
      <c r="G124" s="163"/>
      <c r="H124" s="164"/>
      <c r="I124" s="182"/>
      <c r="J124" s="165"/>
    </row>
    <row r="125" spans="1:10" ht="15.6" x14ac:dyDescent="0.3">
      <c r="A125" s="183" t="s">
        <v>332</v>
      </c>
      <c r="B125" s="174" t="s">
        <v>333</v>
      </c>
      <c r="C125" s="175"/>
      <c r="D125" s="175"/>
      <c r="E125" s="175"/>
      <c r="F125" s="178"/>
      <c r="G125" s="177" t="s">
        <v>263</v>
      </c>
      <c r="H125" s="178" t="s">
        <v>264</v>
      </c>
      <c r="I125" s="184"/>
      <c r="J125" s="175" t="s">
        <v>265</v>
      </c>
    </row>
    <row r="126" spans="1:10" ht="12" customHeight="1" x14ac:dyDescent="0.3">
      <c r="A126" s="183"/>
      <c r="B126" s="165"/>
      <c r="C126" s="165"/>
      <c r="D126" s="165"/>
      <c r="E126" s="165"/>
      <c r="F126" s="165"/>
      <c r="G126" s="163"/>
      <c r="H126" s="164"/>
      <c r="I126" s="182"/>
      <c r="J126" s="165"/>
    </row>
    <row r="127" spans="1:10" ht="15.6" x14ac:dyDescent="0.3">
      <c r="A127" s="183" t="s">
        <v>334</v>
      </c>
      <c r="B127" s="174" t="s">
        <v>335</v>
      </c>
      <c r="C127" s="175"/>
      <c r="D127" s="175"/>
      <c r="E127" s="175"/>
      <c r="F127" s="178"/>
      <c r="G127" s="177" t="s">
        <v>263</v>
      </c>
      <c r="H127" s="178" t="s">
        <v>264</v>
      </c>
      <c r="I127" s="184"/>
      <c r="J127" s="175" t="s">
        <v>265</v>
      </c>
    </row>
    <row r="128" spans="1:10" ht="12" customHeight="1" x14ac:dyDescent="0.3">
      <c r="A128" s="183"/>
    </row>
    <row r="129" spans="1:10" ht="15.6" x14ac:dyDescent="0.3">
      <c r="A129" s="183" t="s">
        <v>336</v>
      </c>
      <c r="B129" s="165" t="s">
        <v>337</v>
      </c>
      <c r="C129" s="165"/>
      <c r="D129" s="165"/>
      <c r="E129" s="165"/>
      <c r="F129" s="165"/>
      <c r="G129" s="177" t="s">
        <v>263</v>
      </c>
      <c r="H129" s="178" t="s">
        <v>264</v>
      </c>
      <c r="I129" s="184"/>
      <c r="J129" s="175" t="s">
        <v>265</v>
      </c>
    </row>
    <row r="130" spans="1:10" ht="12" customHeight="1" x14ac:dyDescent="0.3">
      <c r="A130" s="183"/>
      <c r="B130" s="165"/>
      <c r="C130" s="165"/>
      <c r="D130" s="165"/>
      <c r="E130" s="165"/>
      <c r="F130" s="165"/>
      <c r="G130" s="163"/>
      <c r="H130" s="164"/>
      <c r="I130" s="182"/>
      <c r="J130" s="165"/>
    </row>
    <row r="131" spans="1:10" ht="15.75" customHeight="1" x14ac:dyDescent="0.3">
      <c r="A131" s="183" t="s">
        <v>338</v>
      </c>
      <c r="B131" s="165" t="s">
        <v>339</v>
      </c>
      <c r="C131" s="165"/>
      <c r="D131" s="165"/>
      <c r="E131" s="165"/>
      <c r="F131" s="165"/>
      <c r="G131" s="177" t="s">
        <v>263</v>
      </c>
      <c r="H131" s="178" t="s">
        <v>264</v>
      </c>
      <c r="I131" s="184"/>
      <c r="J131" s="175" t="s">
        <v>265</v>
      </c>
    </row>
    <row r="132" spans="1:10" ht="12" customHeight="1" x14ac:dyDescent="0.3">
      <c r="A132" s="183"/>
      <c r="B132" s="165"/>
      <c r="C132" s="165"/>
      <c r="D132" s="165"/>
      <c r="E132" s="165"/>
      <c r="F132" s="165"/>
      <c r="G132" s="163"/>
      <c r="H132" s="164"/>
      <c r="I132" s="182"/>
      <c r="J132" s="165"/>
    </row>
    <row r="133" spans="1:10" ht="15.6" x14ac:dyDescent="0.3">
      <c r="A133" s="183" t="s">
        <v>340</v>
      </c>
      <c r="B133" s="165" t="s">
        <v>341</v>
      </c>
      <c r="C133" s="165"/>
      <c r="D133" s="165"/>
      <c r="E133" s="165"/>
      <c r="F133" s="165"/>
      <c r="G133" s="177" t="s">
        <v>263</v>
      </c>
      <c r="H133" s="178" t="s">
        <v>264</v>
      </c>
      <c r="I133" s="184"/>
      <c r="J133" s="175" t="s">
        <v>265</v>
      </c>
    </row>
    <row r="134" spans="1:10" ht="12" customHeight="1" x14ac:dyDescent="0.3">
      <c r="A134" s="183"/>
      <c r="B134" s="165"/>
      <c r="C134" s="165"/>
      <c r="D134" s="165"/>
      <c r="E134" s="165"/>
      <c r="F134" s="165"/>
      <c r="G134" s="163"/>
      <c r="H134" s="164"/>
      <c r="I134" s="182"/>
      <c r="J134" s="165"/>
    </row>
    <row r="135" spans="1:10" ht="15.6" x14ac:dyDescent="0.3">
      <c r="A135" s="183" t="s">
        <v>342</v>
      </c>
      <c r="B135" s="165" t="s">
        <v>343</v>
      </c>
      <c r="C135" s="165"/>
      <c r="D135" s="165"/>
      <c r="E135" s="165"/>
      <c r="F135" s="165"/>
      <c r="G135" s="177" t="s">
        <v>263</v>
      </c>
      <c r="H135" s="178" t="s">
        <v>264</v>
      </c>
      <c r="I135" s="184"/>
      <c r="J135" s="175" t="s">
        <v>265</v>
      </c>
    </row>
    <row r="136" spans="1:10" ht="12" customHeight="1" x14ac:dyDescent="0.3">
      <c r="A136" s="183"/>
      <c r="B136" s="165"/>
      <c r="C136" s="165"/>
      <c r="D136" s="165"/>
      <c r="E136" s="165"/>
      <c r="F136" s="165"/>
      <c r="G136" s="163"/>
      <c r="H136" s="164"/>
      <c r="I136" s="182"/>
      <c r="J136" s="165"/>
    </row>
    <row r="137" spans="1:10" ht="15.6" x14ac:dyDescent="0.3">
      <c r="A137" s="183" t="s">
        <v>344</v>
      </c>
      <c r="B137" s="165" t="s">
        <v>345</v>
      </c>
      <c r="C137" s="165"/>
      <c r="D137" s="165"/>
      <c r="E137" s="165"/>
      <c r="F137" s="165"/>
      <c r="G137" s="177" t="s">
        <v>263</v>
      </c>
      <c r="H137" s="178" t="s">
        <v>264</v>
      </c>
      <c r="I137" s="184"/>
      <c r="J137" s="175" t="s">
        <v>265</v>
      </c>
    </row>
    <row r="138" spans="1:10" ht="12" customHeight="1" x14ac:dyDescent="0.3">
      <c r="B138" s="165"/>
      <c r="C138" s="165"/>
      <c r="D138" s="165"/>
      <c r="E138" s="165"/>
      <c r="F138" s="165"/>
      <c r="G138" s="163"/>
      <c r="H138" s="164"/>
      <c r="I138" s="182"/>
      <c r="J138" s="165"/>
    </row>
    <row r="139" spans="1:10" ht="15.6" x14ac:dyDescent="0.3">
      <c r="A139" s="183" t="s">
        <v>346</v>
      </c>
      <c r="B139" s="165" t="s">
        <v>347</v>
      </c>
      <c r="C139" s="165"/>
      <c r="D139" s="165"/>
      <c r="E139" s="165"/>
      <c r="F139" s="165"/>
      <c r="G139" s="177" t="s">
        <v>263</v>
      </c>
      <c r="H139" s="178" t="s">
        <v>264</v>
      </c>
      <c r="I139" s="184"/>
      <c r="J139" s="175" t="s">
        <v>265</v>
      </c>
    </row>
    <row r="140" spans="1:10" ht="12" customHeight="1" x14ac:dyDescent="0.3">
      <c r="B140" s="165"/>
      <c r="C140" s="165"/>
      <c r="D140" s="165"/>
      <c r="E140" s="165"/>
      <c r="F140" s="165"/>
      <c r="G140" s="163"/>
      <c r="H140" s="164"/>
      <c r="I140" s="182"/>
      <c r="J140" s="175"/>
    </row>
    <row r="141" spans="1:10" ht="15.75" customHeight="1" x14ac:dyDescent="0.3">
      <c r="A141" s="183" t="s">
        <v>348</v>
      </c>
      <c r="B141" s="165" t="s">
        <v>349</v>
      </c>
      <c r="C141" s="165"/>
      <c r="D141" s="165"/>
      <c r="E141" s="165"/>
      <c r="F141" s="165"/>
      <c r="G141" s="177" t="s">
        <v>263</v>
      </c>
      <c r="H141" s="178" t="s">
        <v>264</v>
      </c>
      <c r="I141" s="184"/>
      <c r="J141" s="175" t="s">
        <v>265</v>
      </c>
    </row>
    <row r="142" spans="1:10" ht="15.6" x14ac:dyDescent="0.3">
      <c r="B142" s="165"/>
      <c r="C142" s="165"/>
      <c r="D142" s="165"/>
      <c r="E142" s="165"/>
      <c r="F142" s="165"/>
      <c r="G142" s="163"/>
      <c r="H142" s="164"/>
      <c r="I142" s="182"/>
      <c r="J142" s="175"/>
    </row>
    <row r="143" spans="1:10" ht="15.6" x14ac:dyDescent="0.3">
      <c r="A143" s="183" t="s">
        <v>350</v>
      </c>
      <c r="B143" s="165" t="s">
        <v>351</v>
      </c>
      <c r="C143" s="165"/>
      <c r="D143" s="165"/>
      <c r="E143" s="165"/>
      <c r="F143" s="165"/>
      <c r="G143" s="177" t="s">
        <v>263</v>
      </c>
      <c r="H143" s="178" t="s">
        <v>264</v>
      </c>
      <c r="I143" s="184"/>
      <c r="J143" s="175" t="s">
        <v>265</v>
      </c>
    </row>
    <row r="145" spans="1:10" ht="15.6" x14ac:dyDescent="0.3">
      <c r="A145" s="183" t="s">
        <v>354</v>
      </c>
      <c r="B145" s="165" t="s">
        <v>355</v>
      </c>
      <c r="G145" s="177" t="s">
        <v>263</v>
      </c>
      <c r="H145" s="178" t="s">
        <v>264</v>
      </c>
      <c r="I145" s="184"/>
      <c r="J145" s="175" t="s">
        <v>265</v>
      </c>
    </row>
  </sheetData>
  <sheetProtection algorithmName="SHA-512" hashValue="Hqwxau+grQ+tJyHB1FKfX5leOz4fYQlc/qfDkWay7DZawPDW1uZXEIbMOlG270K4J2imE2hsBzhT8ohKBIigqQ==" saltValue="QOUHv9DEUNs2t5uz+028Cw==" spinCount="100000" sheet="1" objects="1" scenarios="1" selectLockedCells="1"/>
  <mergeCells count="7">
    <mergeCell ref="B8:I8"/>
    <mergeCell ref="A1:K1"/>
    <mergeCell ref="A2:J2"/>
    <mergeCell ref="E3:F3"/>
    <mergeCell ref="A4:J4"/>
    <mergeCell ref="B5:I5"/>
    <mergeCell ref="B7:I7"/>
  </mergeCells>
  <pageMargins left="0.25" right="0.25" top="0.75" bottom="0.75" header="0.3" footer="0.3"/>
  <pageSetup orientation="portrait" r:id="rId1"/>
  <headerFooter>
    <oddHeader>&amp;R&amp;"Arial,Bold"&amp;12FORM PW-2.6</oddHeader>
    <oddFooter>&amp;CPage &amp;P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58AA1-BAA5-422B-8E6C-14DFFC5B5455}">
  <dimension ref="A1:D39"/>
  <sheetViews>
    <sheetView view="pageLayout" zoomScale="80" zoomScaleNormal="100" zoomScaleSheetLayoutView="110" zoomScalePageLayoutView="80" workbookViewId="0">
      <selection activeCell="C20" sqref="C20"/>
    </sheetView>
  </sheetViews>
  <sheetFormatPr defaultColWidth="9.109375" defaultRowHeight="14.4" x14ac:dyDescent="0.3"/>
  <cols>
    <col min="1" max="1" width="5.6640625" style="194" customWidth="1"/>
    <col min="2" max="2" width="64.5546875" customWidth="1"/>
    <col min="3" max="3" width="15.33203125" style="55" customWidth="1"/>
    <col min="253" max="253" width="5.6640625" customWidth="1"/>
    <col min="254" max="254" width="37.33203125" customWidth="1"/>
    <col min="255" max="255" width="12.6640625" customWidth="1"/>
    <col min="256" max="256" width="0.88671875" customWidth="1"/>
    <col min="257" max="257" width="12.6640625" customWidth="1"/>
    <col min="258" max="258" width="14.33203125" customWidth="1"/>
    <col min="259" max="259" width="17.33203125" customWidth="1"/>
    <col min="509" max="509" width="5.6640625" customWidth="1"/>
    <col min="510" max="510" width="37.33203125" customWidth="1"/>
    <col min="511" max="511" width="12.6640625" customWidth="1"/>
    <col min="512" max="512" width="0.88671875" customWidth="1"/>
    <col min="513" max="513" width="12.6640625" customWidth="1"/>
    <col min="514" max="514" width="14.33203125" customWidth="1"/>
    <col min="515" max="515" width="17.33203125" customWidth="1"/>
    <col min="765" max="765" width="5.6640625" customWidth="1"/>
    <col min="766" max="766" width="37.33203125" customWidth="1"/>
    <col min="767" max="767" width="12.6640625" customWidth="1"/>
    <col min="768" max="768" width="0.88671875" customWidth="1"/>
    <col min="769" max="769" width="12.6640625" customWidth="1"/>
    <col min="770" max="770" width="14.33203125" customWidth="1"/>
    <col min="771" max="771" width="17.33203125" customWidth="1"/>
    <col min="1021" max="1021" width="5.6640625" customWidth="1"/>
    <col min="1022" max="1022" width="37.33203125" customWidth="1"/>
    <col min="1023" max="1023" width="12.6640625" customWidth="1"/>
    <col min="1024" max="1024" width="0.88671875" customWidth="1"/>
    <col min="1025" max="1025" width="12.6640625" customWidth="1"/>
    <col min="1026" max="1026" width="14.33203125" customWidth="1"/>
    <col min="1027" max="1027" width="17.33203125" customWidth="1"/>
    <col min="1277" max="1277" width="5.6640625" customWidth="1"/>
    <col min="1278" max="1278" width="37.33203125" customWidth="1"/>
    <col min="1279" max="1279" width="12.6640625" customWidth="1"/>
    <col min="1280" max="1280" width="0.88671875" customWidth="1"/>
    <col min="1281" max="1281" width="12.6640625" customWidth="1"/>
    <col min="1282" max="1282" width="14.33203125" customWidth="1"/>
    <col min="1283" max="1283" width="17.33203125" customWidth="1"/>
    <col min="1533" max="1533" width="5.6640625" customWidth="1"/>
    <col min="1534" max="1534" width="37.33203125" customWidth="1"/>
    <col min="1535" max="1535" width="12.6640625" customWidth="1"/>
    <col min="1536" max="1536" width="0.88671875" customWidth="1"/>
    <col min="1537" max="1537" width="12.6640625" customWidth="1"/>
    <col min="1538" max="1538" width="14.33203125" customWidth="1"/>
    <col min="1539" max="1539" width="17.33203125" customWidth="1"/>
    <col min="1789" max="1789" width="5.6640625" customWidth="1"/>
    <col min="1790" max="1790" width="37.33203125" customWidth="1"/>
    <col min="1791" max="1791" width="12.6640625" customWidth="1"/>
    <col min="1792" max="1792" width="0.88671875" customWidth="1"/>
    <col min="1793" max="1793" width="12.6640625" customWidth="1"/>
    <col min="1794" max="1794" width="14.33203125" customWidth="1"/>
    <col min="1795" max="1795" width="17.33203125" customWidth="1"/>
    <col min="2045" max="2045" width="5.6640625" customWidth="1"/>
    <col min="2046" max="2046" width="37.33203125" customWidth="1"/>
    <col min="2047" max="2047" width="12.6640625" customWidth="1"/>
    <col min="2048" max="2048" width="0.88671875" customWidth="1"/>
    <col min="2049" max="2049" width="12.6640625" customWidth="1"/>
    <col min="2050" max="2050" width="14.33203125" customWidth="1"/>
    <col min="2051" max="2051" width="17.33203125" customWidth="1"/>
    <col min="2301" max="2301" width="5.6640625" customWidth="1"/>
    <col min="2302" max="2302" width="37.33203125" customWidth="1"/>
    <col min="2303" max="2303" width="12.6640625" customWidth="1"/>
    <col min="2304" max="2304" width="0.88671875" customWidth="1"/>
    <col min="2305" max="2305" width="12.6640625" customWidth="1"/>
    <col min="2306" max="2306" width="14.33203125" customWidth="1"/>
    <col min="2307" max="2307" width="17.33203125" customWidth="1"/>
    <col min="2557" max="2557" width="5.6640625" customWidth="1"/>
    <col min="2558" max="2558" width="37.33203125" customWidth="1"/>
    <col min="2559" max="2559" width="12.6640625" customWidth="1"/>
    <col min="2560" max="2560" width="0.88671875" customWidth="1"/>
    <col min="2561" max="2561" width="12.6640625" customWidth="1"/>
    <col min="2562" max="2562" width="14.33203125" customWidth="1"/>
    <col min="2563" max="2563" width="17.33203125" customWidth="1"/>
    <col min="2813" max="2813" width="5.6640625" customWidth="1"/>
    <col min="2814" max="2814" width="37.33203125" customWidth="1"/>
    <col min="2815" max="2815" width="12.6640625" customWidth="1"/>
    <col min="2816" max="2816" width="0.88671875" customWidth="1"/>
    <col min="2817" max="2817" width="12.6640625" customWidth="1"/>
    <col min="2818" max="2818" width="14.33203125" customWidth="1"/>
    <col min="2819" max="2819" width="17.33203125" customWidth="1"/>
    <col min="3069" max="3069" width="5.6640625" customWidth="1"/>
    <col min="3070" max="3070" width="37.33203125" customWidth="1"/>
    <col min="3071" max="3071" width="12.6640625" customWidth="1"/>
    <col min="3072" max="3072" width="0.88671875" customWidth="1"/>
    <col min="3073" max="3073" width="12.6640625" customWidth="1"/>
    <col min="3074" max="3074" width="14.33203125" customWidth="1"/>
    <col min="3075" max="3075" width="17.33203125" customWidth="1"/>
    <col min="3325" max="3325" width="5.6640625" customWidth="1"/>
    <col min="3326" max="3326" width="37.33203125" customWidth="1"/>
    <col min="3327" max="3327" width="12.6640625" customWidth="1"/>
    <col min="3328" max="3328" width="0.88671875" customWidth="1"/>
    <col min="3329" max="3329" width="12.6640625" customWidth="1"/>
    <col min="3330" max="3330" width="14.33203125" customWidth="1"/>
    <col min="3331" max="3331" width="17.33203125" customWidth="1"/>
    <col min="3581" max="3581" width="5.6640625" customWidth="1"/>
    <col min="3582" max="3582" width="37.33203125" customWidth="1"/>
    <col min="3583" max="3583" width="12.6640625" customWidth="1"/>
    <col min="3584" max="3584" width="0.88671875" customWidth="1"/>
    <col min="3585" max="3585" width="12.6640625" customWidth="1"/>
    <col min="3586" max="3586" width="14.33203125" customWidth="1"/>
    <col min="3587" max="3587" width="17.33203125" customWidth="1"/>
    <col min="3837" max="3837" width="5.6640625" customWidth="1"/>
    <col min="3838" max="3838" width="37.33203125" customWidth="1"/>
    <col min="3839" max="3839" width="12.6640625" customWidth="1"/>
    <col min="3840" max="3840" width="0.88671875" customWidth="1"/>
    <col min="3841" max="3841" width="12.6640625" customWidth="1"/>
    <col min="3842" max="3842" width="14.33203125" customWidth="1"/>
    <col min="3843" max="3843" width="17.33203125" customWidth="1"/>
    <col min="4093" max="4093" width="5.6640625" customWidth="1"/>
    <col min="4094" max="4094" width="37.33203125" customWidth="1"/>
    <col min="4095" max="4095" width="12.6640625" customWidth="1"/>
    <col min="4096" max="4096" width="0.88671875" customWidth="1"/>
    <col min="4097" max="4097" width="12.6640625" customWidth="1"/>
    <col min="4098" max="4098" width="14.33203125" customWidth="1"/>
    <col min="4099" max="4099" width="17.33203125" customWidth="1"/>
    <col min="4349" max="4349" width="5.6640625" customWidth="1"/>
    <col min="4350" max="4350" width="37.33203125" customWidth="1"/>
    <col min="4351" max="4351" width="12.6640625" customWidth="1"/>
    <col min="4352" max="4352" width="0.88671875" customWidth="1"/>
    <col min="4353" max="4353" width="12.6640625" customWidth="1"/>
    <col min="4354" max="4354" width="14.33203125" customWidth="1"/>
    <col min="4355" max="4355" width="17.33203125" customWidth="1"/>
    <col min="4605" max="4605" width="5.6640625" customWidth="1"/>
    <col min="4606" max="4606" width="37.33203125" customWidth="1"/>
    <col min="4607" max="4607" width="12.6640625" customWidth="1"/>
    <col min="4608" max="4608" width="0.88671875" customWidth="1"/>
    <col min="4609" max="4609" width="12.6640625" customWidth="1"/>
    <col min="4610" max="4610" width="14.33203125" customWidth="1"/>
    <col min="4611" max="4611" width="17.33203125" customWidth="1"/>
    <col min="4861" max="4861" width="5.6640625" customWidth="1"/>
    <col min="4862" max="4862" width="37.33203125" customWidth="1"/>
    <col min="4863" max="4863" width="12.6640625" customWidth="1"/>
    <col min="4864" max="4864" width="0.88671875" customWidth="1"/>
    <col min="4865" max="4865" width="12.6640625" customWidth="1"/>
    <col min="4866" max="4866" width="14.33203125" customWidth="1"/>
    <col min="4867" max="4867" width="17.33203125" customWidth="1"/>
    <col min="5117" max="5117" width="5.6640625" customWidth="1"/>
    <col min="5118" max="5118" width="37.33203125" customWidth="1"/>
    <col min="5119" max="5119" width="12.6640625" customWidth="1"/>
    <col min="5120" max="5120" width="0.88671875" customWidth="1"/>
    <col min="5121" max="5121" width="12.6640625" customWidth="1"/>
    <col min="5122" max="5122" width="14.33203125" customWidth="1"/>
    <col min="5123" max="5123" width="17.33203125" customWidth="1"/>
    <col min="5373" max="5373" width="5.6640625" customWidth="1"/>
    <col min="5374" max="5374" width="37.33203125" customWidth="1"/>
    <col min="5375" max="5375" width="12.6640625" customWidth="1"/>
    <col min="5376" max="5376" width="0.88671875" customWidth="1"/>
    <col min="5377" max="5377" width="12.6640625" customWidth="1"/>
    <col min="5378" max="5378" width="14.33203125" customWidth="1"/>
    <col min="5379" max="5379" width="17.33203125" customWidth="1"/>
    <col min="5629" max="5629" width="5.6640625" customWidth="1"/>
    <col min="5630" max="5630" width="37.33203125" customWidth="1"/>
    <col min="5631" max="5631" width="12.6640625" customWidth="1"/>
    <col min="5632" max="5632" width="0.88671875" customWidth="1"/>
    <col min="5633" max="5633" width="12.6640625" customWidth="1"/>
    <col min="5634" max="5634" width="14.33203125" customWidth="1"/>
    <col min="5635" max="5635" width="17.33203125" customWidth="1"/>
    <col min="5885" max="5885" width="5.6640625" customWidth="1"/>
    <col min="5886" max="5886" width="37.33203125" customWidth="1"/>
    <col min="5887" max="5887" width="12.6640625" customWidth="1"/>
    <col min="5888" max="5888" width="0.88671875" customWidth="1"/>
    <col min="5889" max="5889" width="12.6640625" customWidth="1"/>
    <col min="5890" max="5890" width="14.33203125" customWidth="1"/>
    <col min="5891" max="5891" width="17.33203125" customWidth="1"/>
    <col min="6141" max="6141" width="5.6640625" customWidth="1"/>
    <col min="6142" max="6142" width="37.33203125" customWidth="1"/>
    <col min="6143" max="6143" width="12.6640625" customWidth="1"/>
    <col min="6144" max="6144" width="0.88671875" customWidth="1"/>
    <col min="6145" max="6145" width="12.6640625" customWidth="1"/>
    <col min="6146" max="6146" width="14.33203125" customWidth="1"/>
    <col min="6147" max="6147" width="17.33203125" customWidth="1"/>
    <col min="6397" max="6397" width="5.6640625" customWidth="1"/>
    <col min="6398" max="6398" width="37.33203125" customWidth="1"/>
    <col min="6399" max="6399" width="12.6640625" customWidth="1"/>
    <col min="6400" max="6400" width="0.88671875" customWidth="1"/>
    <col min="6401" max="6401" width="12.6640625" customWidth="1"/>
    <col min="6402" max="6402" width="14.33203125" customWidth="1"/>
    <col min="6403" max="6403" width="17.33203125" customWidth="1"/>
    <col min="6653" max="6653" width="5.6640625" customWidth="1"/>
    <col min="6654" max="6654" width="37.33203125" customWidth="1"/>
    <col min="6655" max="6655" width="12.6640625" customWidth="1"/>
    <col min="6656" max="6656" width="0.88671875" customWidth="1"/>
    <col min="6657" max="6657" width="12.6640625" customWidth="1"/>
    <col min="6658" max="6658" width="14.33203125" customWidth="1"/>
    <col min="6659" max="6659" width="17.33203125" customWidth="1"/>
    <col min="6909" max="6909" width="5.6640625" customWidth="1"/>
    <col min="6910" max="6910" width="37.33203125" customWidth="1"/>
    <col min="6911" max="6911" width="12.6640625" customWidth="1"/>
    <col min="6912" max="6912" width="0.88671875" customWidth="1"/>
    <col min="6913" max="6913" width="12.6640625" customWidth="1"/>
    <col min="6914" max="6914" width="14.33203125" customWidth="1"/>
    <col min="6915" max="6915" width="17.33203125" customWidth="1"/>
    <col min="7165" max="7165" width="5.6640625" customWidth="1"/>
    <col min="7166" max="7166" width="37.33203125" customWidth="1"/>
    <col min="7167" max="7167" width="12.6640625" customWidth="1"/>
    <col min="7168" max="7168" width="0.88671875" customWidth="1"/>
    <col min="7169" max="7169" width="12.6640625" customWidth="1"/>
    <col min="7170" max="7170" width="14.33203125" customWidth="1"/>
    <col min="7171" max="7171" width="17.33203125" customWidth="1"/>
    <col min="7421" max="7421" width="5.6640625" customWidth="1"/>
    <col min="7422" max="7422" width="37.33203125" customWidth="1"/>
    <col min="7423" max="7423" width="12.6640625" customWidth="1"/>
    <col min="7424" max="7424" width="0.88671875" customWidth="1"/>
    <col min="7425" max="7425" width="12.6640625" customWidth="1"/>
    <col min="7426" max="7426" width="14.33203125" customWidth="1"/>
    <col min="7427" max="7427" width="17.33203125" customWidth="1"/>
    <col min="7677" max="7677" width="5.6640625" customWidth="1"/>
    <col min="7678" max="7678" width="37.33203125" customWidth="1"/>
    <col min="7679" max="7679" width="12.6640625" customWidth="1"/>
    <col min="7680" max="7680" width="0.88671875" customWidth="1"/>
    <col min="7681" max="7681" width="12.6640625" customWidth="1"/>
    <col min="7682" max="7682" width="14.33203125" customWidth="1"/>
    <col min="7683" max="7683" width="17.33203125" customWidth="1"/>
    <col min="7933" max="7933" width="5.6640625" customWidth="1"/>
    <col min="7934" max="7934" width="37.33203125" customWidth="1"/>
    <col min="7935" max="7935" width="12.6640625" customWidth="1"/>
    <col min="7936" max="7936" width="0.88671875" customWidth="1"/>
    <col min="7937" max="7937" width="12.6640625" customWidth="1"/>
    <col min="7938" max="7938" width="14.33203125" customWidth="1"/>
    <col min="7939" max="7939" width="17.33203125" customWidth="1"/>
    <col min="8189" max="8189" width="5.6640625" customWidth="1"/>
    <col min="8190" max="8190" width="37.33203125" customWidth="1"/>
    <col min="8191" max="8191" width="12.6640625" customWidth="1"/>
    <col min="8192" max="8192" width="0.88671875" customWidth="1"/>
    <col min="8193" max="8193" width="12.6640625" customWidth="1"/>
    <col min="8194" max="8194" width="14.33203125" customWidth="1"/>
    <col min="8195" max="8195" width="17.33203125" customWidth="1"/>
    <col min="8445" max="8445" width="5.6640625" customWidth="1"/>
    <col min="8446" max="8446" width="37.33203125" customWidth="1"/>
    <col min="8447" max="8447" width="12.6640625" customWidth="1"/>
    <col min="8448" max="8448" width="0.88671875" customWidth="1"/>
    <col min="8449" max="8449" width="12.6640625" customWidth="1"/>
    <col min="8450" max="8450" width="14.33203125" customWidth="1"/>
    <col min="8451" max="8451" width="17.33203125" customWidth="1"/>
    <col min="8701" max="8701" width="5.6640625" customWidth="1"/>
    <col min="8702" max="8702" width="37.33203125" customWidth="1"/>
    <col min="8703" max="8703" width="12.6640625" customWidth="1"/>
    <col min="8704" max="8704" width="0.88671875" customWidth="1"/>
    <col min="8705" max="8705" width="12.6640625" customWidth="1"/>
    <col min="8706" max="8706" width="14.33203125" customWidth="1"/>
    <col min="8707" max="8707" width="17.33203125" customWidth="1"/>
    <col min="8957" max="8957" width="5.6640625" customWidth="1"/>
    <col min="8958" max="8958" width="37.33203125" customWidth="1"/>
    <col min="8959" max="8959" width="12.6640625" customWidth="1"/>
    <col min="8960" max="8960" width="0.88671875" customWidth="1"/>
    <col min="8961" max="8961" width="12.6640625" customWidth="1"/>
    <col min="8962" max="8962" width="14.33203125" customWidth="1"/>
    <col min="8963" max="8963" width="17.33203125" customWidth="1"/>
    <col min="9213" max="9213" width="5.6640625" customWidth="1"/>
    <col min="9214" max="9214" width="37.33203125" customWidth="1"/>
    <col min="9215" max="9215" width="12.6640625" customWidth="1"/>
    <col min="9216" max="9216" width="0.88671875" customWidth="1"/>
    <col min="9217" max="9217" width="12.6640625" customWidth="1"/>
    <col min="9218" max="9218" width="14.33203125" customWidth="1"/>
    <col min="9219" max="9219" width="17.33203125" customWidth="1"/>
    <col min="9469" max="9469" width="5.6640625" customWidth="1"/>
    <col min="9470" max="9470" width="37.33203125" customWidth="1"/>
    <col min="9471" max="9471" width="12.6640625" customWidth="1"/>
    <col min="9472" max="9472" width="0.88671875" customWidth="1"/>
    <col min="9473" max="9473" width="12.6640625" customWidth="1"/>
    <col min="9474" max="9474" width="14.33203125" customWidth="1"/>
    <col min="9475" max="9475" width="17.33203125" customWidth="1"/>
    <col min="9725" max="9725" width="5.6640625" customWidth="1"/>
    <col min="9726" max="9726" width="37.33203125" customWidth="1"/>
    <col min="9727" max="9727" width="12.6640625" customWidth="1"/>
    <col min="9728" max="9728" width="0.88671875" customWidth="1"/>
    <col min="9729" max="9729" width="12.6640625" customWidth="1"/>
    <col min="9730" max="9730" width="14.33203125" customWidth="1"/>
    <col min="9731" max="9731" width="17.33203125" customWidth="1"/>
    <col min="9981" max="9981" width="5.6640625" customWidth="1"/>
    <col min="9982" max="9982" width="37.33203125" customWidth="1"/>
    <col min="9983" max="9983" width="12.6640625" customWidth="1"/>
    <col min="9984" max="9984" width="0.88671875" customWidth="1"/>
    <col min="9985" max="9985" width="12.6640625" customWidth="1"/>
    <col min="9986" max="9986" width="14.33203125" customWidth="1"/>
    <col min="9987" max="9987" width="17.33203125" customWidth="1"/>
    <col min="10237" max="10237" width="5.6640625" customWidth="1"/>
    <col min="10238" max="10238" width="37.33203125" customWidth="1"/>
    <col min="10239" max="10239" width="12.6640625" customWidth="1"/>
    <col min="10240" max="10240" width="0.88671875" customWidth="1"/>
    <col min="10241" max="10241" width="12.6640625" customWidth="1"/>
    <col min="10242" max="10242" width="14.33203125" customWidth="1"/>
    <col min="10243" max="10243" width="17.33203125" customWidth="1"/>
    <col min="10493" max="10493" width="5.6640625" customWidth="1"/>
    <col min="10494" max="10494" width="37.33203125" customWidth="1"/>
    <col min="10495" max="10495" width="12.6640625" customWidth="1"/>
    <col min="10496" max="10496" width="0.88671875" customWidth="1"/>
    <col min="10497" max="10497" width="12.6640625" customWidth="1"/>
    <col min="10498" max="10498" width="14.33203125" customWidth="1"/>
    <col min="10499" max="10499" width="17.33203125" customWidth="1"/>
    <col min="10749" max="10749" width="5.6640625" customWidth="1"/>
    <col min="10750" max="10750" width="37.33203125" customWidth="1"/>
    <col min="10751" max="10751" width="12.6640625" customWidth="1"/>
    <col min="10752" max="10752" width="0.88671875" customWidth="1"/>
    <col min="10753" max="10753" width="12.6640625" customWidth="1"/>
    <col min="10754" max="10754" width="14.33203125" customWidth="1"/>
    <col min="10755" max="10755" width="17.33203125" customWidth="1"/>
    <col min="11005" max="11005" width="5.6640625" customWidth="1"/>
    <col min="11006" max="11006" width="37.33203125" customWidth="1"/>
    <col min="11007" max="11007" width="12.6640625" customWidth="1"/>
    <col min="11008" max="11008" width="0.88671875" customWidth="1"/>
    <col min="11009" max="11009" width="12.6640625" customWidth="1"/>
    <col min="11010" max="11010" width="14.33203125" customWidth="1"/>
    <col min="11011" max="11011" width="17.33203125" customWidth="1"/>
    <col min="11261" max="11261" width="5.6640625" customWidth="1"/>
    <col min="11262" max="11262" width="37.33203125" customWidth="1"/>
    <col min="11263" max="11263" width="12.6640625" customWidth="1"/>
    <col min="11264" max="11264" width="0.88671875" customWidth="1"/>
    <col min="11265" max="11265" width="12.6640625" customWidth="1"/>
    <col min="11266" max="11266" width="14.33203125" customWidth="1"/>
    <col min="11267" max="11267" width="17.33203125" customWidth="1"/>
    <col min="11517" max="11517" width="5.6640625" customWidth="1"/>
    <col min="11518" max="11518" width="37.33203125" customWidth="1"/>
    <col min="11519" max="11519" width="12.6640625" customWidth="1"/>
    <col min="11520" max="11520" width="0.88671875" customWidth="1"/>
    <col min="11521" max="11521" width="12.6640625" customWidth="1"/>
    <col min="11522" max="11522" width="14.33203125" customWidth="1"/>
    <col min="11523" max="11523" width="17.33203125" customWidth="1"/>
    <col min="11773" max="11773" width="5.6640625" customWidth="1"/>
    <col min="11774" max="11774" width="37.33203125" customWidth="1"/>
    <col min="11775" max="11775" width="12.6640625" customWidth="1"/>
    <col min="11776" max="11776" width="0.88671875" customWidth="1"/>
    <col min="11777" max="11777" width="12.6640625" customWidth="1"/>
    <col min="11778" max="11778" width="14.33203125" customWidth="1"/>
    <col min="11779" max="11779" width="17.33203125" customWidth="1"/>
    <col min="12029" max="12029" width="5.6640625" customWidth="1"/>
    <col min="12030" max="12030" width="37.33203125" customWidth="1"/>
    <col min="12031" max="12031" width="12.6640625" customWidth="1"/>
    <col min="12032" max="12032" width="0.88671875" customWidth="1"/>
    <col min="12033" max="12033" width="12.6640625" customWidth="1"/>
    <col min="12034" max="12034" width="14.33203125" customWidth="1"/>
    <col min="12035" max="12035" width="17.33203125" customWidth="1"/>
    <col min="12285" max="12285" width="5.6640625" customWidth="1"/>
    <col min="12286" max="12286" width="37.33203125" customWidth="1"/>
    <col min="12287" max="12287" width="12.6640625" customWidth="1"/>
    <col min="12288" max="12288" width="0.88671875" customWidth="1"/>
    <col min="12289" max="12289" width="12.6640625" customWidth="1"/>
    <col min="12290" max="12290" width="14.33203125" customWidth="1"/>
    <col min="12291" max="12291" width="17.33203125" customWidth="1"/>
    <col min="12541" max="12541" width="5.6640625" customWidth="1"/>
    <col min="12542" max="12542" width="37.33203125" customWidth="1"/>
    <col min="12543" max="12543" width="12.6640625" customWidth="1"/>
    <col min="12544" max="12544" width="0.88671875" customWidth="1"/>
    <col min="12545" max="12545" width="12.6640625" customWidth="1"/>
    <col min="12546" max="12546" width="14.33203125" customWidth="1"/>
    <col min="12547" max="12547" width="17.33203125" customWidth="1"/>
    <col min="12797" max="12797" width="5.6640625" customWidth="1"/>
    <col min="12798" max="12798" width="37.33203125" customWidth="1"/>
    <col min="12799" max="12799" width="12.6640625" customWidth="1"/>
    <col min="12800" max="12800" width="0.88671875" customWidth="1"/>
    <col min="12801" max="12801" width="12.6640625" customWidth="1"/>
    <col min="12802" max="12802" width="14.33203125" customWidth="1"/>
    <col min="12803" max="12803" width="17.33203125" customWidth="1"/>
    <col min="13053" max="13053" width="5.6640625" customWidth="1"/>
    <col min="13054" max="13054" width="37.33203125" customWidth="1"/>
    <col min="13055" max="13055" width="12.6640625" customWidth="1"/>
    <col min="13056" max="13056" width="0.88671875" customWidth="1"/>
    <col min="13057" max="13057" width="12.6640625" customWidth="1"/>
    <col min="13058" max="13058" width="14.33203125" customWidth="1"/>
    <col min="13059" max="13059" width="17.33203125" customWidth="1"/>
    <col min="13309" max="13309" width="5.6640625" customWidth="1"/>
    <col min="13310" max="13310" width="37.33203125" customWidth="1"/>
    <col min="13311" max="13311" width="12.6640625" customWidth="1"/>
    <col min="13312" max="13312" width="0.88671875" customWidth="1"/>
    <col min="13313" max="13313" width="12.6640625" customWidth="1"/>
    <col min="13314" max="13314" width="14.33203125" customWidth="1"/>
    <col min="13315" max="13315" width="17.33203125" customWidth="1"/>
    <col min="13565" max="13565" width="5.6640625" customWidth="1"/>
    <col min="13566" max="13566" width="37.33203125" customWidth="1"/>
    <col min="13567" max="13567" width="12.6640625" customWidth="1"/>
    <col min="13568" max="13568" width="0.88671875" customWidth="1"/>
    <col min="13569" max="13569" width="12.6640625" customWidth="1"/>
    <col min="13570" max="13570" width="14.33203125" customWidth="1"/>
    <col min="13571" max="13571" width="17.33203125" customWidth="1"/>
    <col min="13821" max="13821" width="5.6640625" customWidth="1"/>
    <col min="13822" max="13822" width="37.33203125" customWidth="1"/>
    <col min="13823" max="13823" width="12.6640625" customWidth="1"/>
    <col min="13824" max="13824" width="0.88671875" customWidth="1"/>
    <col min="13825" max="13825" width="12.6640625" customWidth="1"/>
    <col min="13826" max="13826" width="14.33203125" customWidth="1"/>
    <col min="13827" max="13827" width="17.33203125" customWidth="1"/>
    <col min="14077" max="14077" width="5.6640625" customWidth="1"/>
    <col min="14078" max="14078" width="37.33203125" customWidth="1"/>
    <col min="14079" max="14079" width="12.6640625" customWidth="1"/>
    <col min="14080" max="14080" width="0.88671875" customWidth="1"/>
    <col min="14081" max="14081" width="12.6640625" customWidth="1"/>
    <col min="14082" max="14082" width="14.33203125" customWidth="1"/>
    <col min="14083" max="14083" width="17.33203125" customWidth="1"/>
    <col min="14333" max="14333" width="5.6640625" customWidth="1"/>
    <col min="14334" max="14334" width="37.33203125" customWidth="1"/>
    <col min="14335" max="14335" width="12.6640625" customWidth="1"/>
    <col min="14336" max="14336" width="0.88671875" customWidth="1"/>
    <col min="14337" max="14337" width="12.6640625" customWidth="1"/>
    <col min="14338" max="14338" width="14.33203125" customWidth="1"/>
    <col min="14339" max="14339" width="17.33203125" customWidth="1"/>
    <col min="14589" max="14589" width="5.6640625" customWidth="1"/>
    <col min="14590" max="14590" width="37.33203125" customWidth="1"/>
    <col min="14591" max="14591" width="12.6640625" customWidth="1"/>
    <col min="14592" max="14592" width="0.88671875" customWidth="1"/>
    <col min="14593" max="14593" width="12.6640625" customWidth="1"/>
    <col min="14594" max="14594" width="14.33203125" customWidth="1"/>
    <col min="14595" max="14595" width="17.33203125" customWidth="1"/>
    <col min="14845" max="14845" width="5.6640625" customWidth="1"/>
    <col min="14846" max="14846" width="37.33203125" customWidth="1"/>
    <col min="14847" max="14847" width="12.6640625" customWidth="1"/>
    <col min="14848" max="14848" width="0.88671875" customWidth="1"/>
    <col min="14849" max="14849" width="12.6640625" customWidth="1"/>
    <col min="14850" max="14850" width="14.33203125" customWidth="1"/>
    <col min="14851" max="14851" width="17.33203125" customWidth="1"/>
    <col min="15101" max="15101" width="5.6640625" customWidth="1"/>
    <col min="15102" max="15102" width="37.33203125" customWidth="1"/>
    <col min="15103" max="15103" width="12.6640625" customWidth="1"/>
    <col min="15104" max="15104" width="0.88671875" customWidth="1"/>
    <col min="15105" max="15105" width="12.6640625" customWidth="1"/>
    <col min="15106" max="15106" width="14.33203125" customWidth="1"/>
    <col min="15107" max="15107" width="17.33203125" customWidth="1"/>
    <col min="15357" max="15357" width="5.6640625" customWidth="1"/>
    <col min="15358" max="15358" width="37.33203125" customWidth="1"/>
    <col min="15359" max="15359" width="12.6640625" customWidth="1"/>
    <col min="15360" max="15360" width="0.88671875" customWidth="1"/>
    <col min="15361" max="15361" width="12.6640625" customWidth="1"/>
    <col min="15362" max="15362" width="14.33203125" customWidth="1"/>
    <col min="15363" max="15363" width="17.33203125" customWidth="1"/>
    <col min="15613" max="15613" width="5.6640625" customWidth="1"/>
    <col min="15614" max="15614" width="37.33203125" customWidth="1"/>
    <col min="15615" max="15615" width="12.6640625" customWidth="1"/>
    <col min="15616" max="15616" width="0.88671875" customWidth="1"/>
    <col min="15617" max="15617" width="12.6640625" customWidth="1"/>
    <col min="15618" max="15618" width="14.33203125" customWidth="1"/>
    <col min="15619" max="15619" width="17.33203125" customWidth="1"/>
    <col min="15869" max="15869" width="5.6640625" customWidth="1"/>
    <col min="15870" max="15870" width="37.33203125" customWidth="1"/>
    <col min="15871" max="15871" width="12.6640625" customWidth="1"/>
    <col min="15872" max="15872" width="0.88671875" customWidth="1"/>
    <col min="15873" max="15873" width="12.6640625" customWidth="1"/>
    <col min="15874" max="15874" width="14.33203125" customWidth="1"/>
    <col min="15875" max="15875" width="17.33203125" customWidth="1"/>
    <col min="16125" max="16125" width="5.6640625" customWidth="1"/>
    <col min="16126" max="16126" width="37.33203125" customWidth="1"/>
    <col min="16127" max="16127" width="12.6640625" customWidth="1"/>
    <col min="16128" max="16128" width="0.88671875" customWidth="1"/>
    <col min="16129" max="16129" width="12.6640625" customWidth="1"/>
    <col min="16130" max="16130" width="14.33203125" customWidth="1"/>
    <col min="16131" max="16131" width="17.33203125" customWidth="1"/>
  </cols>
  <sheetData>
    <row r="1" spans="1:4" ht="28.5" customHeight="1" x14ac:dyDescent="0.3">
      <c r="A1" s="186" t="s">
        <v>3</v>
      </c>
      <c r="B1" s="8" t="s">
        <v>4</v>
      </c>
      <c r="C1" s="9" t="s">
        <v>228</v>
      </c>
    </row>
    <row r="2" spans="1:4" ht="15.6" x14ac:dyDescent="0.3">
      <c r="A2" s="13" t="s">
        <v>10</v>
      </c>
      <c r="B2" s="33" t="s">
        <v>11</v>
      </c>
      <c r="C2" s="18">
        <v>0</v>
      </c>
    </row>
    <row r="3" spans="1:4" ht="15.6" x14ac:dyDescent="0.3">
      <c r="A3" s="13" t="s">
        <v>12</v>
      </c>
      <c r="B3" s="33" t="s">
        <v>13</v>
      </c>
      <c r="C3" s="18">
        <v>0</v>
      </c>
    </row>
    <row r="4" spans="1:4" ht="15.6" x14ac:dyDescent="0.3">
      <c r="A4" s="13" t="s">
        <v>14</v>
      </c>
      <c r="B4" s="33" t="s">
        <v>15</v>
      </c>
      <c r="C4" s="18">
        <v>0</v>
      </c>
    </row>
    <row r="5" spans="1:4" ht="15.6" x14ac:dyDescent="0.3">
      <c r="A5" s="13" t="s">
        <v>16</v>
      </c>
      <c r="B5" s="33" t="s">
        <v>17</v>
      </c>
      <c r="C5" s="100"/>
    </row>
    <row r="6" spans="1:4" ht="15.6" x14ac:dyDescent="0.3">
      <c r="A6" s="187" t="s">
        <v>20</v>
      </c>
      <c r="B6" s="188" t="s">
        <v>360</v>
      </c>
      <c r="C6" s="18">
        <v>0</v>
      </c>
      <c r="D6" s="189"/>
    </row>
    <row r="7" spans="1:4" ht="15.6" x14ac:dyDescent="0.3">
      <c r="A7" s="187" t="s">
        <v>22</v>
      </c>
      <c r="B7" s="188" t="s">
        <v>361</v>
      </c>
      <c r="C7" s="18">
        <v>0</v>
      </c>
      <c r="D7" s="189"/>
    </row>
    <row r="8" spans="1:4" ht="15.6" x14ac:dyDescent="0.3">
      <c r="A8" s="13" t="s">
        <v>18</v>
      </c>
      <c r="B8" s="188" t="s">
        <v>19</v>
      </c>
      <c r="C8" s="100"/>
    </row>
    <row r="9" spans="1:4" ht="15.6" x14ac:dyDescent="0.3">
      <c r="A9" s="25" t="s">
        <v>20</v>
      </c>
      <c r="B9" s="33" t="s">
        <v>21</v>
      </c>
      <c r="C9" s="18">
        <v>0</v>
      </c>
    </row>
    <row r="10" spans="1:4" ht="15.6" x14ac:dyDescent="0.3">
      <c r="A10" s="25" t="s">
        <v>22</v>
      </c>
      <c r="B10" s="33" t="s">
        <v>23</v>
      </c>
      <c r="C10" s="18">
        <v>0</v>
      </c>
    </row>
    <row r="11" spans="1:4" ht="15.6" x14ac:dyDescent="0.3">
      <c r="A11" s="13" t="s">
        <v>26</v>
      </c>
      <c r="B11" s="33" t="s">
        <v>27</v>
      </c>
      <c r="C11" s="18">
        <v>0</v>
      </c>
    </row>
    <row r="12" spans="1:4" ht="15.6" x14ac:dyDescent="0.3">
      <c r="A12" s="13" t="s">
        <v>28</v>
      </c>
      <c r="B12" s="188" t="s">
        <v>29</v>
      </c>
      <c r="C12" s="100"/>
    </row>
    <row r="13" spans="1:4" ht="15.6" x14ac:dyDescent="0.3">
      <c r="A13" s="25" t="s">
        <v>20</v>
      </c>
      <c r="B13" s="33" t="s">
        <v>362</v>
      </c>
      <c r="C13" s="18">
        <v>0</v>
      </c>
    </row>
    <row r="14" spans="1:4" ht="15.6" x14ac:dyDescent="0.3">
      <c r="A14" s="25" t="s">
        <v>22</v>
      </c>
      <c r="B14" s="33" t="s">
        <v>31</v>
      </c>
      <c r="C14" s="18">
        <v>0</v>
      </c>
    </row>
    <row r="15" spans="1:4" ht="15.6" x14ac:dyDescent="0.3">
      <c r="A15" s="13" t="s">
        <v>32</v>
      </c>
      <c r="B15" s="190" t="s">
        <v>33</v>
      </c>
      <c r="C15" s="100"/>
    </row>
    <row r="16" spans="1:4" ht="15.6" x14ac:dyDescent="0.3">
      <c r="A16" s="25" t="s">
        <v>20</v>
      </c>
      <c r="B16" s="191" t="s">
        <v>363</v>
      </c>
      <c r="C16" s="18">
        <v>0</v>
      </c>
    </row>
    <row r="17" spans="1:3" ht="15.6" x14ac:dyDescent="0.3">
      <c r="A17" s="25" t="s">
        <v>22</v>
      </c>
      <c r="B17" s="33" t="s">
        <v>364</v>
      </c>
      <c r="C17" s="18">
        <v>0</v>
      </c>
    </row>
    <row r="18" spans="1:3" ht="15.6" x14ac:dyDescent="0.3">
      <c r="A18" s="25" t="s">
        <v>24</v>
      </c>
      <c r="B18" s="33" t="s">
        <v>36</v>
      </c>
      <c r="C18" s="18">
        <v>0</v>
      </c>
    </row>
    <row r="19" spans="1:3" ht="15.6" x14ac:dyDescent="0.3">
      <c r="A19" s="71" t="s">
        <v>39</v>
      </c>
      <c r="B19" s="192" t="s">
        <v>365</v>
      </c>
      <c r="C19" s="100"/>
    </row>
    <row r="20" spans="1:3" ht="15.6" x14ac:dyDescent="0.3">
      <c r="A20" s="84" t="s">
        <v>20</v>
      </c>
      <c r="B20" s="191" t="s">
        <v>366</v>
      </c>
      <c r="C20" s="18">
        <v>0</v>
      </c>
    </row>
    <row r="21" spans="1:3" ht="15.6" x14ac:dyDescent="0.3">
      <c r="A21" s="71" t="s">
        <v>41</v>
      </c>
      <c r="B21" s="193" t="s">
        <v>367</v>
      </c>
      <c r="C21" s="18">
        <v>0</v>
      </c>
    </row>
    <row r="22" spans="1:3" ht="15.6" x14ac:dyDescent="0.3">
      <c r="A22" s="71" t="s">
        <v>43</v>
      </c>
      <c r="B22" s="193" t="s">
        <v>368</v>
      </c>
      <c r="C22" s="18">
        <v>0</v>
      </c>
    </row>
    <row r="23" spans="1:3" ht="15.6" x14ac:dyDescent="0.3">
      <c r="A23" s="71" t="s">
        <v>46</v>
      </c>
      <c r="B23" s="191" t="s">
        <v>78</v>
      </c>
      <c r="C23" s="18">
        <v>0</v>
      </c>
    </row>
    <row r="24" spans="1:3" ht="15.6" x14ac:dyDescent="0.3">
      <c r="A24" s="13" t="s">
        <v>48</v>
      </c>
      <c r="B24" s="24" t="s">
        <v>55</v>
      </c>
      <c r="C24" s="100"/>
    </row>
    <row r="25" spans="1:3" ht="31.2" x14ac:dyDescent="0.3">
      <c r="A25" s="25" t="s">
        <v>20</v>
      </c>
      <c r="B25" s="33" t="s">
        <v>85</v>
      </c>
      <c r="C25" s="18">
        <v>0</v>
      </c>
    </row>
    <row r="26" spans="1:3" ht="15.6" x14ac:dyDescent="0.3">
      <c r="A26" s="25" t="s">
        <v>22</v>
      </c>
      <c r="B26" s="44" t="s">
        <v>69</v>
      </c>
      <c r="C26" s="18">
        <v>0</v>
      </c>
    </row>
    <row r="27" spans="1:3" ht="15.6" x14ac:dyDescent="0.3">
      <c r="A27" s="46" t="s">
        <v>24</v>
      </c>
      <c r="B27" s="14" t="s">
        <v>59</v>
      </c>
      <c r="C27" s="18">
        <v>0</v>
      </c>
    </row>
    <row r="28" spans="1:3" ht="15.6" x14ac:dyDescent="0.3">
      <c r="A28" s="47" t="s">
        <v>37</v>
      </c>
      <c r="B28" s="14" t="s">
        <v>61</v>
      </c>
      <c r="C28" s="18">
        <v>0</v>
      </c>
    </row>
    <row r="29" spans="1:3" ht="15.6" x14ac:dyDescent="0.3">
      <c r="A29" s="27" t="s">
        <v>60</v>
      </c>
      <c r="B29" s="14" t="s">
        <v>65</v>
      </c>
      <c r="C29" s="18">
        <v>0</v>
      </c>
    </row>
    <row r="30" spans="1:3" ht="15.6" x14ac:dyDescent="0.3">
      <c r="A30" s="27" t="s">
        <v>62</v>
      </c>
      <c r="B30" s="48" t="s">
        <v>67</v>
      </c>
      <c r="C30" s="18">
        <v>0</v>
      </c>
    </row>
    <row r="31" spans="1:3" ht="31.2" x14ac:dyDescent="0.3">
      <c r="A31" s="27" t="s">
        <v>64</v>
      </c>
      <c r="B31" s="33" t="s">
        <v>71</v>
      </c>
      <c r="C31" s="18">
        <v>0</v>
      </c>
    </row>
    <row r="32" spans="1:3" ht="15.6" x14ac:dyDescent="0.3">
      <c r="A32" s="13" t="s">
        <v>50</v>
      </c>
      <c r="B32" s="14" t="s">
        <v>79</v>
      </c>
      <c r="C32" s="18">
        <v>0</v>
      </c>
    </row>
    <row r="33" spans="1:3" ht="15.6" x14ac:dyDescent="0.3">
      <c r="A33" s="13" t="s">
        <v>54</v>
      </c>
      <c r="B33" s="14" t="s">
        <v>369</v>
      </c>
      <c r="C33" s="18">
        <v>0</v>
      </c>
    </row>
    <row r="34" spans="1:3" x14ac:dyDescent="0.3">
      <c r="B34" s="194"/>
      <c r="C34" s="195"/>
    </row>
    <row r="39" spans="1:3" s="54" customFormat="1" x14ac:dyDescent="0.3">
      <c r="A39" s="194"/>
      <c r="B39"/>
      <c r="C39" s="55"/>
    </row>
  </sheetData>
  <sheetProtection algorithmName="SHA-512" hashValue="YCM0SE+RLvMu48403hfCc3KzcHCgPHhyxPob0YmQRyLE2ya/Tf5n94sP7fD5LFjw5SMuMxSQR/G2BKfzczs63w==" saltValue="JyIj5rh5JzuI874q3yoeSg==" spinCount="100000" sheet="1" selectLockedCells="1"/>
  <pageMargins left="0.25" right="0.25" top="1.0833333333333333" bottom="0.75" header="0.3" footer="0.3"/>
  <pageSetup orientation="portrait" r:id="rId1"/>
  <headerFooter>
    <oddHeader>&amp;C&amp;"Arial,Bold"
TASK DESCRIPTION HOURLY COST 
LANDSCAPE MAINTENANCE SERVICES FOR EAST LOS ANGELES MEDIANS
INITIAL TERM&amp;R&amp;"Arial,Bold"&amp;13FORM PW-2.6</oddHeader>
    <oddFooter>&amp;CPage &amp;P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22B3F-A83A-46A1-8A64-8CF492E20D6E}">
  <dimension ref="A1:D39"/>
  <sheetViews>
    <sheetView view="pageLayout" zoomScale="80" zoomScaleNormal="100" zoomScaleSheetLayoutView="110" zoomScalePageLayoutView="80" workbookViewId="0">
      <selection activeCell="C4" sqref="C4"/>
    </sheetView>
  </sheetViews>
  <sheetFormatPr defaultColWidth="9.109375" defaultRowHeight="14.4" x14ac:dyDescent="0.3"/>
  <cols>
    <col min="1" max="1" width="5.6640625" style="194" customWidth="1"/>
    <col min="2" max="2" width="64.5546875" customWidth="1"/>
    <col min="3" max="3" width="15.33203125" style="55" customWidth="1"/>
    <col min="253" max="253" width="5.6640625" customWidth="1"/>
    <col min="254" max="254" width="37.33203125" customWidth="1"/>
    <col min="255" max="255" width="12.6640625" customWidth="1"/>
    <col min="256" max="256" width="0.88671875" customWidth="1"/>
    <col min="257" max="257" width="12.6640625" customWidth="1"/>
    <col min="258" max="258" width="14.33203125" customWidth="1"/>
    <col min="259" max="259" width="17.33203125" customWidth="1"/>
    <col min="509" max="509" width="5.6640625" customWidth="1"/>
    <col min="510" max="510" width="37.33203125" customWidth="1"/>
    <col min="511" max="511" width="12.6640625" customWidth="1"/>
    <col min="512" max="512" width="0.88671875" customWidth="1"/>
    <col min="513" max="513" width="12.6640625" customWidth="1"/>
    <col min="514" max="514" width="14.33203125" customWidth="1"/>
    <col min="515" max="515" width="17.33203125" customWidth="1"/>
    <col min="765" max="765" width="5.6640625" customWidth="1"/>
    <col min="766" max="766" width="37.33203125" customWidth="1"/>
    <col min="767" max="767" width="12.6640625" customWidth="1"/>
    <col min="768" max="768" width="0.88671875" customWidth="1"/>
    <col min="769" max="769" width="12.6640625" customWidth="1"/>
    <col min="770" max="770" width="14.33203125" customWidth="1"/>
    <col min="771" max="771" width="17.33203125" customWidth="1"/>
    <col min="1021" max="1021" width="5.6640625" customWidth="1"/>
    <col min="1022" max="1022" width="37.33203125" customWidth="1"/>
    <col min="1023" max="1023" width="12.6640625" customWidth="1"/>
    <col min="1024" max="1024" width="0.88671875" customWidth="1"/>
    <col min="1025" max="1025" width="12.6640625" customWidth="1"/>
    <col min="1026" max="1026" width="14.33203125" customWidth="1"/>
    <col min="1027" max="1027" width="17.33203125" customWidth="1"/>
    <col min="1277" max="1277" width="5.6640625" customWidth="1"/>
    <col min="1278" max="1278" width="37.33203125" customWidth="1"/>
    <col min="1279" max="1279" width="12.6640625" customWidth="1"/>
    <col min="1280" max="1280" width="0.88671875" customWidth="1"/>
    <col min="1281" max="1281" width="12.6640625" customWidth="1"/>
    <col min="1282" max="1282" width="14.33203125" customWidth="1"/>
    <col min="1283" max="1283" width="17.33203125" customWidth="1"/>
    <col min="1533" max="1533" width="5.6640625" customWidth="1"/>
    <col min="1534" max="1534" width="37.33203125" customWidth="1"/>
    <col min="1535" max="1535" width="12.6640625" customWidth="1"/>
    <col min="1536" max="1536" width="0.88671875" customWidth="1"/>
    <col min="1537" max="1537" width="12.6640625" customWidth="1"/>
    <col min="1538" max="1538" width="14.33203125" customWidth="1"/>
    <col min="1539" max="1539" width="17.33203125" customWidth="1"/>
    <col min="1789" max="1789" width="5.6640625" customWidth="1"/>
    <col min="1790" max="1790" width="37.33203125" customWidth="1"/>
    <col min="1791" max="1791" width="12.6640625" customWidth="1"/>
    <col min="1792" max="1792" width="0.88671875" customWidth="1"/>
    <col min="1793" max="1793" width="12.6640625" customWidth="1"/>
    <col min="1794" max="1794" width="14.33203125" customWidth="1"/>
    <col min="1795" max="1795" width="17.33203125" customWidth="1"/>
    <col min="2045" max="2045" width="5.6640625" customWidth="1"/>
    <col min="2046" max="2046" width="37.33203125" customWidth="1"/>
    <col min="2047" max="2047" width="12.6640625" customWidth="1"/>
    <col min="2048" max="2048" width="0.88671875" customWidth="1"/>
    <col min="2049" max="2049" width="12.6640625" customWidth="1"/>
    <col min="2050" max="2050" width="14.33203125" customWidth="1"/>
    <col min="2051" max="2051" width="17.33203125" customWidth="1"/>
    <col min="2301" max="2301" width="5.6640625" customWidth="1"/>
    <col min="2302" max="2302" width="37.33203125" customWidth="1"/>
    <col min="2303" max="2303" width="12.6640625" customWidth="1"/>
    <col min="2304" max="2304" width="0.88671875" customWidth="1"/>
    <col min="2305" max="2305" width="12.6640625" customWidth="1"/>
    <col min="2306" max="2306" width="14.33203125" customWidth="1"/>
    <col min="2307" max="2307" width="17.33203125" customWidth="1"/>
    <col min="2557" max="2557" width="5.6640625" customWidth="1"/>
    <col min="2558" max="2558" width="37.33203125" customWidth="1"/>
    <col min="2559" max="2559" width="12.6640625" customWidth="1"/>
    <col min="2560" max="2560" width="0.88671875" customWidth="1"/>
    <col min="2561" max="2561" width="12.6640625" customWidth="1"/>
    <col min="2562" max="2562" width="14.33203125" customWidth="1"/>
    <col min="2563" max="2563" width="17.33203125" customWidth="1"/>
    <col min="2813" max="2813" width="5.6640625" customWidth="1"/>
    <col min="2814" max="2814" width="37.33203125" customWidth="1"/>
    <col min="2815" max="2815" width="12.6640625" customWidth="1"/>
    <col min="2816" max="2816" width="0.88671875" customWidth="1"/>
    <col min="2817" max="2817" width="12.6640625" customWidth="1"/>
    <col min="2818" max="2818" width="14.33203125" customWidth="1"/>
    <col min="2819" max="2819" width="17.33203125" customWidth="1"/>
    <col min="3069" max="3069" width="5.6640625" customWidth="1"/>
    <col min="3070" max="3070" width="37.33203125" customWidth="1"/>
    <col min="3071" max="3071" width="12.6640625" customWidth="1"/>
    <col min="3072" max="3072" width="0.88671875" customWidth="1"/>
    <col min="3073" max="3073" width="12.6640625" customWidth="1"/>
    <col min="3074" max="3074" width="14.33203125" customWidth="1"/>
    <col min="3075" max="3075" width="17.33203125" customWidth="1"/>
    <col min="3325" max="3325" width="5.6640625" customWidth="1"/>
    <col min="3326" max="3326" width="37.33203125" customWidth="1"/>
    <col min="3327" max="3327" width="12.6640625" customWidth="1"/>
    <col min="3328" max="3328" width="0.88671875" customWidth="1"/>
    <col min="3329" max="3329" width="12.6640625" customWidth="1"/>
    <col min="3330" max="3330" width="14.33203125" customWidth="1"/>
    <col min="3331" max="3331" width="17.33203125" customWidth="1"/>
    <col min="3581" max="3581" width="5.6640625" customWidth="1"/>
    <col min="3582" max="3582" width="37.33203125" customWidth="1"/>
    <col min="3583" max="3583" width="12.6640625" customWidth="1"/>
    <col min="3584" max="3584" width="0.88671875" customWidth="1"/>
    <col min="3585" max="3585" width="12.6640625" customWidth="1"/>
    <col min="3586" max="3586" width="14.33203125" customWidth="1"/>
    <col min="3587" max="3587" width="17.33203125" customWidth="1"/>
    <col min="3837" max="3837" width="5.6640625" customWidth="1"/>
    <col min="3838" max="3838" width="37.33203125" customWidth="1"/>
    <col min="3839" max="3839" width="12.6640625" customWidth="1"/>
    <col min="3840" max="3840" width="0.88671875" customWidth="1"/>
    <col min="3841" max="3841" width="12.6640625" customWidth="1"/>
    <col min="3842" max="3842" width="14.33203125" customWidth="1"/>
    <col min="3843" max="3843" width="17.33203125" customWidth="1"/>
    <col min="4093" max="4093" width="5.6640625" customWidth="1"/>
    <col min="4094" max="4094" width="37.33203125" customWidth="1"/>
    <col min="4095" max="4095" width="12.6640625" customWidth="1"/>
    <col min="4096" max="4096" width="0.88671875" customWidth="1"/>
    <col min="4097" max="4097" width="12.6640625" customWidth="1"/>
    <col min="4098" max="4098" width="14.33203125" customWidth="1"/>
    <col min="4099" max="4099" width="17.33203125" customWidth="1"/>
    <col min="4349" max="4349" width="5.6640625" customWidth="1"/>
    <col min="4350" max="4350" width="37.33203125" customWidth="1"/>
    <col min="4351" max="4351" width="12.6640625" customWidth="1"/>
    <col min="4352" max="4352" width="0.88671875" customWidth="1"/>
    <col min="4353" max="4353" width="12.6640625" customWidth="1"/>
    <col min="4354" max="4354" width="14.33203125" customWidth="1"/>
    <col min="4355" max="4355" width="17.33203125" customWidth="1"/>
    <col min="4605" max="4605" width="5.6640625" customWidth="1"/>
    <col min="4606" max="4606" width="37.33203125" customWidth="1"/>
    <col min="4607" max="4607" width="12.6640625" customWidth="1"/>
    <col min="4608" max="4608" width="0.88671875" customWidth="1"/>
    <col min="4609" max="4609" width="12.6640625" customWidth="1"/>
    <col min="4610" max="4610" width="14.33203125" customWidth="1"/>
    <col min="4611" max="4611" width="17.33203125" customWidth="1"/>
    <col min="4861" max="4861" width="5.6640625" customWidth="1"/>
    <col min="4862" max="4862" width="37.33203125" customWidth="1"/>
    <col min="4863" max="4863" width="12.6640625" customWidth="1"/>
    <col min="4864" max="4864" width="0.88671875" customWidth="1"/>
    <col min="4865" max="4865" width="12.6640625" customWidth="1"/>
    <col min="4866" max="4866" width="14.33203125" customWidth="1"/>
    <col min="4867" max="4867" width="17.33203125" customWidth="1"/>
    <col min="5117" max="5117" width="5.6640625" customWidth="1"/>
    <col min="5118" max="5118" width="37.33203125" customWidth="1"/>
    <col min="5119" max="5119" width="12.6640625" customWidth="1"/>
    <col min="5120" max="5120" width="0.88671875" customWidth="1"/>
    <col min="5121" max="5121" width="12.6640625" customWidth="1"/>
    <col min="5122" max="5122" width="14.33203125" customWidth="1"/>
    <col min="5123" max="5123" width="17.33203125" customWidth="1"/>
    <col min="5373" max="5373" width="5.6640625" customWidth="1"/>
    <col min="5374" max="5374" width="37.33203125" customWidth="1"/>
    <col min="5375" max="5375" width="12.6640625" customWidth="1"/>
    <col min="5376" max="5376" width="0.88671875" customWidth="1"/>
    <col min="5377" max="5377" width="12.6640625" customWidth="1"/>
    <col min="5378" max="5378" width="14.33203125" customWidth="1"/>
    <col min="5379" max="5379" width="17.33203125" customWidth="1"/>
    <col min="5629" max="5629" width="5.6640625" customWidth="1"/>
    <col min="5630" max="5630" width="37.33203125" customWidth="1"/>
    <col min="5631" max="5631" width="12.6640625" customWidth="1"/>
    <col min="5632" max="5632" width="0.88671875" customWidth="1"/>
    <col min="5633" max="5633" width="12.6640625" customWidth="1"/>
    <col min="5634" max="5634" width="14.33203125" customWidth="1"/>
    <col min="5635" max="5635" width="17.33203125" customWidth="1"/>
    <col min="5885" max="5885" width="5.6640625" customWidth="1"/>
    <col min="5886" max="5886" width="37.33203125" customWidth="1"/>
    <col min="5887" max="5887" width="12.6640625" customWidth="1"/>
    <col min="5888" max="5888" width="0.88671875" customWidth="1"/>
    <col min="5889" max="5889" width="12.6640625" customWidth="1"/>
    <col min="5890" max="5890" width="14.33203125" customWidth="1"/>
    <col min="5891" max="5891" width="17.33203125" customWidth="1"/>
    <col min="6141" max="6141" width="5.6640625" customWidth="1"/>
    <col min="6142" max="6142" width="37.33203125" customWidth="1"/>
    <col min="6143" max="6143" width="12.6640625" customWidth="1"/>
    <col min="6144" max="6144" width="0.88671875" customWidth="1"/>
    <col min="6145" max="6145" width="12.6640625" customWidth="1"/>
    <col min="6146" max="6146" width="14.33203125" customWidth="1"/>
    <col min="6147" max="6147" width="17.33203125" customWidth="1"/>
    <col min="6397" max="6397" width="5.6640625" customWidth="1"/>
    <col min="6398" max="6398" width="37.33203125" customWidth="1"/>
    <col min="6399" max="6399" width="12.6640625" customWidth="1"/>
    <col min="6400" max="6400" width="0.88671875" customWidth="1"/>
    <col min="6401" max="6401" width="12.6640625" customWidth="1"/>
    <col min="6402" max="6402" width="14.33203125" customWidth="1"/>
    <col min="6403" max="6403" width="17.33203125" customWidth="1"/>
    <col min="6653" max="6653" width="5.6640625" customWidth="1"/>
    <col min="6654" max="6654" width="37.33203125" customWidth="1"/>
    <col min="6655" max="6655" width="12.6640625" customWidth="1"/>
    <col min="6656" max="6656" width="0.88671875" customWidth="1"/>
    <col min="6657" max="6657" width="12.6640625" customWidth="1"/>
    <col min="6658" max="6658" width="14.33203125" customWidth="1"/>
    <col min="6659" max="6659" width="17.33203125" customWidth="1"/>
    <col min="6909" max="6909" width="5.6640625" customWidth="1"/>
    <col min="6910" max="6910" width="37.33203125" customWidth="1"/>
    <col min="6911" max="6911" width="12.6640625" customWidth="1"/>
    <col min="6912" max="6912" width="0.88671875" customWidth="1"/>
    <col min="6913" max="6913" width="12.6640625" customWidth="1"/>
    <col min="6914" max="6914" width="14.33203125" customWidth="1"/>
    <col min="6915" max="6915" width="17.33203125" customWidth="1"/>
    <col min="7165" max="7165" width="5.6640625" customWidth="1"/>
    <col min="7166" max="7166" width="37.33203125" customWidth="1"/>
    <col min="7167" max="7167" width="12.6640625" customWidth="1"/>
    <col min="7168" max="7168" width="0.88671875" customWidth="1"/>
    <col min="7169" max="7169" width="12.6640625" customWidth="1"/>
    <col min="7170" max="7170" width="14.33203125" customWidth="1"/>
    <col min="7171" max="7171" width="17.33203125" customWidth="1"/>
    <col min="7421" max="7421" width="5.6640625" customWidth="1"/>
    <col min="7422" max="7422" width="37.33203125" customWidth="1"/>
    <col min="7423" max="7423" width="12.6640625" customWidth="1"/>
    <col min="7424" max="7424" width="0.88671875" customWidth="1"/>
    <col min="7425" max="7425" width="12.6640625" customWidth="1"/>
    <col min="7426" max="7426" width="14.33203125" customWidth="1"/>
    <col min="7427" max="7427" width="17.33203125" customWidth="1"/>
    <col min="7677" max="7677" width="5.6640625" customWidth="1"/>
    <col min="7678" max="7678" width="37.33203125" customWidth="1"/>
    <col min="7679" max="7679" width="12.6640625" customWidth="1"/>
    <col min="7680" max="7680" width="0.88671875" customWidth="1"/>
    <col min="7681" max="7681" width="12.6640625" customWidth="1"/>
    <col min="7682" max="7682" width="14.33203125" customWidth="1"/>
    <col min="7683" max="7683" width="17.33203125" customWidth="1"/>
    <col min="7933" max="7933" width="5.6640625" customWidth="1"/>
    <col min="7934" max="7934" width="37.33203125" customWidth="1"/>
    <col min="7935" max="7935" width="12.6640625" customWidth="1"/>
    <col min="7936" max="7936" width="0.88671875" customWidth="1"/>
    <col min="7937" max="7937" width="12.6640625" customWidth="1"/>
    <col min="7938" max="7938" width="14.33203125" customWidth="1"/>
    <col min="7939" max="7939" width="17.33203125" customWidth="1"/>
    <col min="8189" max="8189" width="5.6640625" customWidth="1"/>
    <col min="8190" max="8190" width="37.33203125" customWidth="1"/>
    <col min="8191" max="8191" width="12.6640625" customWidth="1"/>
    <col min="8192" max="8192" width="0.88671875" customWidth="1"/>
    <col min="8193" max="8193" width="12.6640625" customWidth="1"/>
    <col min="8194" max="8194" width="14.33203125" customWidth="1"/>
    <col min="8195" max="8195" width="17.33203125" customWidth="1"/>
    <col min="8445" max="8445" width="5.6640625" customWidth="1"/>
    <col min="8446" max="8446" width="37.33203125" customWidth="1"/>
    <col min="8447" max="8447" width="12.6640625" customWidth="1"/>
    <col min="8448" max="8448" width="0.88671875" customWidth="1"/>
    <col min="8449" max="8449" width="12.6640625" customWidth="1"/>
    <col min="8450" max="8450" width="14.33203125" customWidth="1"/>
    <col min="8451" max="8451" width="17.33203125" customWidth="1"/>
    <col min="8701" max="8701" width="5.6640625" customWidth="1"/>
    <col min="8702" max="8702" width="37.33203125" customWidth="1"/>
    <col min="8703" max="8703" width="12.6640625" customWidth="1"/>
    <col min="8704" max="8704" width="0.88671875" customWidth="1"/>
    <col min="8705" max="8705" width="12.6640625" customWidth="1"/>
    <col min="8706" max="8706" width="14.33203125" customWidth="1"/>
    <col min="8707" max="8707" width="17.33203125" customWidth="1"/>
    <col min="8957" max="8957" width="5.6640625" customWidth="1"/>
    <col min="8958" max="8958" width="37.33203125" customWidth="1"/>
    <col min="8959" max="8959" width="12.6640625" customWidth="1"/>
    <col min="8960" max="8960" width="0.88671875" customWidth="1"/>
    <col min="8961" max="8961" width="12.6640625" customWidth="1"/>
    <col min="8962" max="8962" width="14.33203125" customWidth="1"/>
    <col min="8963" max="8963" width="17.33203125" customWidth="1"/>
    <col min="9213" max="9213" width="5.6640625" customWidth="1"/>
    <col min="9214" max="9214" width="37.33203125" customWidth="1"/>
    <col min="9215" max="9215" width="12.6640625" customWidth="1"/>
    <col min="9216" max="9216" width="0.88671875" customWidth="1"/>
    <col min="9217" max="9217" width="12.6640625" customWidth="1"/>
    <col min="9218" max="9218" width="14.33203125" customWidth="1"/>
    <col min="9219" max="9219" width="17.33203125" customWidth="1"/>
    <col min="9469" max="9469" width="5.6640625" customWidth="1"/>
    <col min="9470" max="9470" width="37.33203125" customWidth="1"/>
    <col min="9471" max="9471" width="12.6640625" customWidth="1"/>
    <col min="9472" max="9472" width="0.88671875" customWidth="1"/>
    <col min="9473" max="9473" width="12.6640625" customWidth="1"/>
    <col min="9474" max="9474" width="14.33203125" customWidth="1"/>
    <col min="9475" max="9475" width="17.33203125" customWidth="1"/>
    <col min="9725" max="9725" width="5.6640625" customWidth="1"/>
    <col min="9726" max="9726" width="37.33203125" customWidth="1"/>
    <col min="9727" max="9727" width="12.6640625" customWidth="1"/>
    <col min="9728" max="9728" width="0.88671875" customWidth="1"/>
    <col min="9729" max="9729" width="12.6640625" customWidth="1"/>
    <col min="9730" max="9730" width="14.33203125" customWidth="1"/>
    <col min="9731" max="9731" width="17.33203125" customWidth="1"/>
    <col min="9981" max="9981" width="5.6640625" customWidth="1"/>
    <col min="9982" max="9982" width="37.33203125" customWidth="1"/>
    <col min="9983" max="9983" width="12.6640625" customWidth="1"/>
    <col min="9984" max="9984" width="0.88671875" customWidth="1"/>
    <col min="9985" max="9985" width="12.6640625" customWidth="1"/>
    <col min="9986" max="9986" width="14.33203125" customWidth="1"/>
    <col min="9987" max="9987" width="17.33203125" customWidth="1"/>
    <col min="10237" max="10237" width="5.6640625" customWidth="1"/>
    <col min="10238" max="10238" width="37.33203125" customWidth="1"/>
    <col min="10239" max="10239" width="12.6640625" customWidth="1"/>
    <col min="10240" max="10240" width="0.88671875" customWidth="1"/>
    <col min="10241" max="10241" width="12.6640625" customWidth="1"/>
    <col min="10242" max="10242" width="14.33203125" customWidth="1"/>
    <col min="10243" max="10243" width="17.33203125" customWidth="1"/>
    <col min="10493" max="10493" width="5.6640625" customWidth="1"/>
    <col min="10494" max="10494" width="37.33203125" customWidth="1"/>
    <col min="10495" max="10495" width="12.6640625" customWidth="1"/>
    <col min="10496" max="10496" width="0.88671875" customWidth="1"/>
    <col min="10497" max="10497" width="12.6640625" customWidth="1"/>
    <col min="10498" max="10498" width="14.33203125" customWidth="1"/>
    <col min="10499" max="10499" width="17.33203125" customWidth="1"/>
    <col min="10749" max="10749" width="5.6640625" customWidth="1"/>
    <col min="10750" max="10750" width="37.33203125" customWidth="1"/>
    <col min="10751" max="10751" width="12.6640625" customWidth="1"/>
    <col min="10752" max="10752" width="0.88671875" customWidth="1"/>
    <col min="10753" max="10753" width="12.6640625" customWidth="1"/>
    <col min="10754" max="10754" width="14.33203125" customWidth="1"/>
    <col min="10755" max="10755" width="17.33203125" customWidth="1"/>
    <col min="11005" max="11005" width="5.6640625" customWidth="1"/>
    <col min="11006" max="11006" width="37.33203125" customWidth="1"/>
    <col min="11007" max="11007" width="12.6640625" customWidth="1"/>
    <col min="11008" max="11008" width="0.88671875" customWidth="1"/>
    <col min="11009" max="11009" width="12.6640625" customWidth="1"/>
    <col min="11010" max="11010" width="14.33203125" customWidth="1"/>
    <col min="11011" max="11011" width="17.33203125" customWidth="1"/>
    <col min="11261" max="11261" width="5.6640625" customWidth="1"/>
    <col min="11262" max="11262" width="37.33203125" customWidth="1"/>
    <col min="11263" max="11263" width="12.6640625" customWidth="1"/>
    <col min="11264" max="11264" width="0.88671875" customWidth="1"/>
    <col min="11265" max="11265" width="12.6640625" customWidth="1"/>
    <col min="11266" max="11266" width="14.33203125" customWidth="1"/>
    <col min="11267" max="11267" width="17.33203125" customWidth="1"/>
    <col min="11517" max="11517" width="5.6640625" customWidth="1"/>
    <col min="11518" max="11518" width="37.33203125" customWidth="1"/>
    <col min="11519" max="11519" width="12.6640625" customWidth="1"/>
    <col min="11520" max="11520" width="0.88671875" customWidth="1"/>
    <col min="11521" max="11521" width="12.6640625" customWidth="1"/>
    <col min="11522" max="11522" width="14.33203125" customWidth="1"/>
    <col min="11523" max="11523" width="17.33203125" customWidth="1"/>
    <col min="11773" max="11773" width="5.6640625" customWidth="1"/>
    <col min="11774" max="11774" width="37.33203125" customWidth="1"/>
    <col min="11775" max="11775" width="12.6640625" customWidth="1"/>
    <col min="11776" max="11776" width="0.88671875" customWidth="1"/>
    <col min="11777" max="11777" width="12.6640625" customWidth="1"/>
    <col min="11778" max="11778" width="14.33203125" customWidth="1"/>
    <col min="11779" max="11779" width="17.33203125" customWidth="1"/>
    <col min="12029" max="12029" width="5.6640625" customWidth="1"/>
    <col min="12030" max="12030" width="37.33203125" customWidth="1"/>
    <col min="12031" max="12031" width="12.6640625" customWidth="1"/>
    <col min="12032" max="12032" width="0.88671875" customWidth="1"/>
    <col min="12033" max="12033" width="12.6640625" customWidth="1"/>
    <col min="12034" max="12034" width="14.33203125" customWidth="1"/>
    <col min="12035" max="12035" width="17.33203125" customWidth="1"/>
    <col min="12285" max="12285" width="5.6640625" customWidth="1"/>
    <col min="12286" max="12286" width="37.33203125" customWidth="1"/>
    <col min="12287" max="12287" width="12.6640625" customWidth="1"/>
    <col min="12288" max="12288" width="0.88671875" customWidth="1"/>
    <col min="12289" max="12289" width="12.6640625" customWidth="1"/>
    <col min="12290" max="12290" width="14.33203125" customWidth="1"/>
    <col min="12291" max="12291" width="17.33203125" customWidth="1"/>
    <col min="12541" max="12541" width="5.6640625" customWidth="1"/>
    <col min="12542" max="12542" width="37.33203125" customWidth="1"/>
    <col min="12543" max="12543" width="12.6640625" customWidth="1"/>
    <col min="12544" max="12544" width="0.88671875" customWidth="1"/>
    <col min="12545" max="12545" width="12.6640625" customWidth="1"/>
    <col min="12546" max="12546" width="14.33203125" customWidth="1"/>
    <col min="12547" max="12547" width="17.33203125" customWidth="1"/>
    <col min="12797" max="12797" width="5.6640625" customWidth="1"/>
    <col min="12798" max="12798" width="37.33203125" customWidth="1"/>
    <col min="12799" max="12799" width="12.6640625" customWidth="1"/>
    <col min="12800" max="12800" width="0.88671875" customWidth="1"/>
    <col min="12801" max="12801" width="12.6640625" customWidth="1"/>
    <col min="12802" max="12802" width="14.33203125" customWidth="1"/>
    <col min="12803" max="12803" width="17.33203125" customWidth="1"/>
    <col min="13053" max="13053" width="5.6640625" customWidth="1"/>
    <col min="13054" max="13054" width="37.33203125" customWidth="1"/>
    <col min="13055" max="13055" width="12.6640625" customWidth="1"/>
    <col min="13056" max="13056" width="0.88671875" customWidth="1"/>
    <col min="13057" max="13057" width="12.6640625" customWidth="1"/>
    <col min="13058" max="13058" width="14.33203125" customWidth="1"/>
    <col min="13059" max="13059" width="17.33203125" customWidth="1"/>
    <col min="13309" max="13309" width="5.6640625" customWidth="1"/>
    <col min="13310" max="13310" width="37.33203125" customWidth="1"/>
    <col min="13311" max="13311" width="12.6640625" customWidth="1"/>
    <col min="13312" max="13312" width="0.88671875" customWidth="1"/>
    <col min="13313" max="13313" width="12.6640625" customWidth="1"/>
    <col min="13314" max="13314" width="14.33203125" customWidth="1"/>
    <col min="13315" max="13315" width="17.33203125" customWidth="1"/>
    <col min="13565" max="13565" width="5.6640625" customWidth="1"/>
    <col min="13566" max="13566" width="37.33203125" customWidth="1"/>
    <col min="13567" max="13567" width="12.6640625" customWidth="1"/>
    <col min="13568" max="13568" width="0.88671875" customWidth="1"/>
    <col min="13569" max="13569" width="12.6640625" customWidth="1"/>
    <col min="13570" max="13570" width="14.33203125" customWidth="1"/>
    <col min="13571" max="13571" width="17.33203125" customWidth="1"/>
    <col min="13821" max="13821" width="5.6640625" customWidth="1"/>
    <col min="13822" max="13822" width="37.33203125" customWidth="1"/>
    <col min="13823" max="13823" width="12.6640625" customWidth="1"/>
    <col min="13824" max="13824" width="0.88671875" customWidth="1"/>
    <col min="13825" max="13825" width="12.6640625" customWidth="1"/>
    <col min="13826" max="13826" width="14.33203125" customWidth="1"/>
    <col min="13827" max="13827" width="17.33203125" customWidth="1"/>
    <col min="14077" max="14077" width="5.6640625" customWidth="1"/>
    <col min="14078" max="14078" width="37.33203125" customWidth="1"/>
    <col min="14079" max="14079" width="12.6640625" customWidth="1"/>
    <col min="14080" max="14080" width="0.88671875" customWidth="1"/>
    <col min="14081" max="14081" width="12.6640625" customWidth="1"/>
    <col min="14082" max="14082" width="14.33203125" customWidth="1"/>
    <col min="14083" max="14083" width="17.33203125" customWidth="1"/>
    <col min="14333" max="14333" width="5.6640625" customWidth="1"/>
    <col min="14334" max="14334" width="37.33203125" customWidth="1"/>
    <col min="14335" max="14335" width="12.6640625" customWidth="1"/>
    <col min="14336" max="14336" width="0.88671875" customWidth="1"/>
    <col min="14337" max="14337" width="12.6640625" customWidth="1"/>
    <col min="14338" max="14338" width="14.33203125" customWidth="1"/>
    <col min="14339" max="14339" width="17.33203125" customWidth="1"/>
    <col min="14589" max="14589" width="5.6640625" customWidth="1"/>
    <col min="14590" max="14590" width="37.33203125" customWidth="1"/>
    <col min="14591" max="14591" width="12.6640625" customWidth="1"/>
    <col min="14592" max="14592" width="0.88671875" customWidth="1"/>
    <col min="14593" max="14593" width="12.6640625" customWidth="1"/>
    <col min="14594" max="14594" width="14.33203125" customWidth="1"/>
    <col min="14595" max="14595" width="17.33203125" customWidth="1"/>
    <col min="14845" max="14845" width="5.6640625" customWidth="1"/>
    <col min="14846" max="14846" width="37.33203125" customWidth="1"/>
    <col min="14847" max="14847" width="12.6640625" customWidth="1"/>
    <col min="14848" max="14848" width="0.88671875" customWidth="1"/>
    <col min="14849" max="14849" width="12.6640625" customWidth="1"/>
    <col min="14850" max="14850" width="14.33203125" customWidth="1"/>
    <col min="14851" max="14851" width="17.33203125" customWidth="1"/>
    <col min="15101" max="15101" width="5.6640625" customWidth="1"/>
    <col min="15102" max="15102" width="37.33203125" customWidth="1"/>
    <col min="15103" max="15103" width="12.6640625" customWidth="1"/>
    <col min="15104" max="15104" width="0.88671875" customWidth="1"/>
    <col min="15105" max="15105" width="12.6640625" customWidth="1"/>
    <col min="15106" max="15106" width="14.33203125" customWidth="1"/>
    <col min="15107" max="15107" width="17.33203125" customWidth="1"/>
    <col min="15357" max="15357" width="5.6640625" customWidth="1"/>
    <col min="15358" max="15358" width="37.33203125" customWidth="1"/>
    <col min="15359" max="15359" width="12.6640625" customWidth="1"/>
    <col min="15360" max="15360" width="0.88671875" customWidth="1"/>
    <col min="15361" max="15361" width="12.6640625" customWidth="1"/>
    <col min="15362" max="15362" width="14.33203125" customWidth="1"/>
    <col min="15363" max="15363" width="17.33203125" customWidth="1"/>
    <col min="15613" max="15613" width="5.6640625" customWidth="1"/>
    <col min="15614" max="15614" width="37.33203125" customWidth="1"/>
    <col min="15615" max="15615" width="12.6640625" customWidth="1"/>
    <col min="15616" max="15616" width="0.88671875" customWidth="1"/>
    <col min="15617" max="15617" width="12.6640625" customWidth="1"/>
    <col min="15618" max="15618" width="14.33203125" customWidth="1"/>
    <col min="15619" max="15619" width="17.33203125" customWidth="1"/>
    <col min="15869" max="15869" width="5.6640625" customWidth="1"/>
    <col min="15870" max="15870" width="37.33203125" customWidth="1"/>
    <col min="15871" max="15871" width="12.6640625" customWidth="1"/>
    <col min="15872" max="15872" width="0.88671875" customWidth="1"/>
    <col min="15873" max="15873" width="12.6640625" customWidth="1"/>
    <col min="15874" max="15874" width="14.33203125" customWidth="1"/>
    <col min="15875" max="15875" width="17.33203125" customWidth="1"/>
    <col min="16125" max="16125" width="5.6640625" customWidth="1"/>
    <col min="16126" max="16126" width="37.33203125" customWidth="1"/>
    <col min="16127" max="16127" width="12.6640625" customWidth="1"/>
    <col min="16128" max="16128" width="0.88671875" customWidth="1"/>
    <col min="16129" max="16129" width="12.6640625" customWidth="1"/>
    <col min="16130" max="16130" width="14.33203125" customWidth="1"/>
    <col min="16131" max="16131" width="17.33203125" customWidth="1"/>
  </cols>
  <sheetData>
    <row r="1" spans="1:4" ht="28.5" customHeight="1" x14ac:dyDescent="0.3">
      <c r="A1" s="186" t="s">
        <v>3</v>
      </c>
      <c r="B1" s="8" t="s">
        <v>4</v>
      </c>
      <c r="C1" s="9" t="s">
        <v>228</v>
      </c>
    </row>
    <row r="2" spans="1:4" ht="15.6" x14ac:dyDescent="0.3">
      <c r="A2" s="13" t="s">
        <v>10</v>
      </c>
      <c r="B2" s="33" t="s">
        <v>11</v>
      </c>
      <c r="C2" s="18">
        <v>0</v>
      </c>
    </row>
    <row r="3" spans="1:4" ht="15.6" x14ac:dyDescent="0.3">
      <c r="A3" s="13" t="s">
        <v>12</v>
      </c>
      <c r="B3" s="33" t="s">
        <v>13</v>
      </c>
      <c r="C3" s="18">
        <v>0</v>
      </c>
    </row>
    <row r="4" spans="1:4" ht="15.6" x14ac:dyDescent="0.3">
      <c r="A4" s="13" t="s">
        <v>14</v>
      </c>
      <c r="B4" s="33" t="s">
        <v>15</v>
      </c>
      <c r="C4" s="18">
        <v>0</v>
      </c>
    </row>
    <row r="5" spans="1:4" ht="15.6" x14ac:dyDescent="0.3">
      <c r="A5" s="13" t="s">
        <v>16</v>
      </c>
      <c r="B5" s="33" t="s">
        <v>17</v>
      </c>
      <c r="C5" s="100"/>
    </row>
    <row r="6" spans="1:4" ht="15.6" x14ac:dyDescent="0.3">
      <c r="A6" s="187" t="s">
        <v>20</v>
      </c>
      <c r="B6" s="188" t="s">
        <v>360</v>
      </c>
      <c r="C6" s="18">
        <v>0</v>
      </c>
      <c r="D6" s="189"/>
    </row>
    <row r="7" spans="1:4" ht="15.6" x14ac:dyDescent="0.3">
      <c r="A7" s="187" t="s">
        <v>22</v>
      </c>
      <c r="B7" s="188" t="s">
        <v>361</v>
      </c>
      <c r="C7" s="18">
        <v>0</v>
      </c>
      <c r="D7" s="189"/>
    </row>
    <row r="8" spans="1:4" ht="15.6" x14ac:dyDescent="0.3">
      <c r="A8" s="13" t="s">
        <v>18</v>
      </c>
      <c r="B8" s="188" t="s">
        <v>19</v>
      </c>
      <c r="C8" s="100"/>
    </row>
    <row r="9" spans="1:4" ht="15.6" x14ac:dyDescent="0.3">
      <c r="A9" s="25" t="s">
        <v>20</v>
      </c>
      <c r="B9" s="33" t="s">
        <v>21</v>
      </c>
      <c r="C9" s="18">
        <v>0</v>
      </c>
    </row>
    <row r="10" spans="1:4" ht="15.6" x14ac:dyDescent="0.3">
      <c r="A10" s="25" t="s">
        <v>22</v>
      </c>
      <c r="B10" s="33" t="s">
        <v>23</v>
      </c>
      <c r="C10" s="18">
        <v>0</v>
      </c>
    </row>
    <row r="11" spans="1:4" ht="15.6" x14ac:dyDescent="0.3">
      <c r="A11" s="13" t="s">
        <v>26</v>
      </c>
      <c r="B11" s="33" t="s">
        <v>27</v>
      </c>
      <c r="C11" s="18">
        <v>0</v>
      </c>
    </row>
    <row r="12" spans="1:4" ht="15.6" x14ac:dyDescent="0.3">
      <c r="A12" s="13" t="s">
        <v>28</v>
      </c>
      <c r="B12" s="188" t="s">
        <v>29</v>
      </c>
      <c r="C12" s="100"/>
    </row>
    <row r="13" spans="1:4" ht="15.6" x14ac:dyDescent="0.3">
      <c r="A13" s="25" t="s">
        <v>20</v>
      </c>
      <c r="B13" s="33" t="s">
        <v>362</v>
      </c>
      <c r="C13" s="18">
        <v>0</v>
      </c>
    </row>
    <row r="14" spans="1:4" ht="15.6" x14ac:dyDescent="0.3">
      <c r="A14" s="25" t="s">
        <v>22</v>
      </c>
      <c r="B14" s="33" t="s">
        <v>31</v>
      </c>
      <c r="C14" s="18">
        <v>0</v>
      </c>
    </row>
    <row r="15" spans="1:4" ht="15.6" x14ac:dyDescent="0.3">
      <c r="A15" s="13" t="s">
        <v>32</v>
      </c>
      <c r="B15" s="190" t="s">
        <v>33</v>
      </c>
      <c r="C15" s="100"/>
    </row>
    <row r="16" spans="1:4" ht="15.6" x14ac:dyDescent="0.3">
      <c r="A16" s="25" t="s">
        <v>20</v>
      </c>
      <c r="B16" s="191" t="s">
        <v>363</v>
      </c>
      <c r="C16" s="18">
        <v>0</v>
      </c>
    </row>
    <row r="17" spans="1:3" ht="15.6" x14ac:dyDescent="0.3">
      <c r="A17" s="25" t="s">
        <v>22</v>
      </c>
      <c r="B17" s="33" t="s">
        <v>364</v>
      </c>
      <c r="C17" s="18">
        <v>0</v>
      </c>
    </row>
    <row r="18" spans="1:3" ht="15.6" x14ac:dyDescent="0.3">
      <c r="A18" s="25" t="s">
        <v>24</v>
      </c>
      <c r="B18" s="33" t="s">
        <v>36</v>
      </c>
      <c r="C18" s="18">
        <v>0</v>
      </c>
    </row>
    <row r="19" spans="1:3" ht="15.6" x14ac:dyDescent="0.3">
      <c r="A19" s="71" t="s">
        <v>39</v>
      </c>
      <c r="B19" s="192" t="s">
        <v>365</v>
      </c>
      <c r="C19" s="100"/>
    </row>
    <row r="20" spans="1:3" ht="15.6" x14ac:dyDescent="0.3">
      <c r="A20" s="84" t="s">
        <v>20</v>
      </c>
      <c r="B20" s="191" t="s">
        <v>366</v>
      </c>
      <c r="C20" s="18">
        <v>0</v>
      </c>
    </row>
    <row r="21" spans="1:3" ht="15.6" x14ac:dyDescent="0.3">
      <c r="A21" s="71" t="s">
        <v>41</v>
      </c>
      <c r="B21" s="193" t="s">
        <v>367</v>
      </c>
      <c r="C21" s="18">
        <v>0</v>
      </c>
    </row>
    <row r="22" spans="1:3" ht="15.6" x14ac:dyDescent="0.3">
      <c r="A22" s="71" t="s">
        <v>43</v>
      </c>
      <c r="B22" s="193" t="s">
        <v>368</v>
      </c>
      <c r="C22" s="18">
        <v>0</v>
      </c>
    </row>
    <row r="23" spans="1:3" ht="15.6" x14ac:dyDescent="0.3">
      <c r="A23" s="71" t="s">
        <v>46</v>
      </c>
      <c r="B23" s="191" t="s">
        <v>78</v>
      </c>
      <c r="C23" s="18">
        <v>0</v>
      </c>
    </row>
    <row r="24" spans="1:3" ht="15.6" x14ac:dyDescent="0.3">
      <c r="A24" s="13" t="s">
        <v>48</v>
      </c>
      <c r="B24" s="24" t="s">
        <v>55</v>
      </c>
      <c r="C24" s="100"/>
    </row>
    <row r="25" spans="1:3" ht="31.2" x14ac:dyDescent="0.3">
      <c r="A25" s="25" t="s">
        <v>20</v>
      </c>
      <c r="B25" s="33" t="s">
        <v>85</v>
      </c>
      <c r="C25" s="18">
        <v>0</v>
      </c>
    </row>
    <row r="26" spans="1:3" ht="15.6" x14ac:dyDescent="0.3">
      <c r="A26" s="25" t="s">
        <v>22</v>
      </c>
      <c r="B26" s="44" t="s">
        <v>69</v>
      </c>
      <c r="C26" s="18">
        <v>0</v>
      </c>
    </row>
    <row r="27" spans="1:3" ht="15.6" x14ac:dyDescent="0.3">
      <c r="A27" s="46" t="s">
        <v>24</v>
      </c>
      <c r="B27" s="14" t="s">
        <v>59</v>
      </c>
      <c r="C27" s="18">
        <v>0</v>
      </c>
    </row>
    <row r="28" spans="1:3" ht="15.6" x14ac:dyDescent="0.3">
      <c r="A28" s="47" t="s">
        <v>37</v>
      </c>
      <c r="B28" s="14" t="s">
        <v>61</v>
      </c>
      <c r="C28" s="18">
        <v>0</v>
      </c>
    </row>
    <row r="29" spans="1:3" ht="15.6" x14ac:dyDescent="0.3">
      <c r="A29" s="27" t="s">
        <v>60</v>
      </c>
      <c r="B29" s="14" t="s">
        <v>65</v>
      </c>
      <c r="C29" s="18">
        <v>0</v>
      </c>
    </row>
    <row r="30" spans="1:3" ht="15.6" x14ac:dyDescent="0.3">
      <c r="A30" s="27" t="s">
        <v>62</v>
      </c>
      <c r="B30" s="48" t="s">
        <v>67</v>
      </c>
      <c r="C30" s="18">
        <v>0</v>
      </c>
    </row>
    <row r="31" spans="1:3" ht="31.2" x14ac:dyDescent="0.3">
      <c r="A31" s="27" t="s">
        <v>64</v>
      </c>
      <c r="B31" s="33" t="s">
        <v>71</v>
      </c>
      <c r="C31" s="18">
        <v>0</v>
      </c>
    </row>
    <row r="32" spans="1:3" ht="15.6" x14ac:dyDescent="0.3">
      <c r="A32" s="13" t="s">
        <v>50</v>
      </c>
      <c r="B32" s="14" t="s">
        <v>79</v>
      </c>
      <c r="C32" s="18">
        <v>0</v>
      </c>
    </row>
    <row r="33" spans="1:3" ht="15.6" x14ac:dyDescent="0.3">
      <c r="A33" s="13" t="s">
        <v>54</v>
      </c>
      <c r="B33" s="14" t="s">
        <v>369</v>
      </c>
      <c r="C33" s="18">
        <v>0</v>
      </c>
    </row>
    <row r="34" spans="1:3" x14ac:dyDescent="0.3">
      <c r="B34" s="194"/>
      <c r="C34" s="195"/>
    </row>
    <row r="39" spans="1:3" s="54" customFormat="1" x14ac:dyDescent="0.3">
      <c r="A39" s="194"/>
      <c r="B39"/>
      <c r="C39" s="55"/>
    </row>
  </sheetData>
  <sheetProtection algorithmName="SHA-512" hashValue="xJ5OJSY+4DmCQrKtVw2gMf4TzIkQFOQ96iIVcEJkjWn4+9+Sjp3mRSu7shzSnzCQxrVCcajALH3s70R4jp8sng==" saltValue="K5kWV7pmi704x+aGasRDQg==" spinCount="100000" sheet="1" selectLockedCells="1"/>
  <pageMargins left="0.25" right="0.25" top="1.0833333333333333" bottom="0.75" header="0.3" footer="0.3"/>
  <pageSetup orientation="portrait" r:id="rId1"/>
  <headerFooter>
    <oddHeader>&amp;C&amp;"Arial,Bold"
TASK DESCRIPTION HOURLY COST 
LANDSCAPE MAINTENANCE SERVICES FOR EAST LOS ANGELES MEDIANS
OPTION TERM 1
&amp;R&amp;"Arial,Bold"&amp;13FORM PW-2.6</oddHeader>
    <oddFooter>&amp;CPage &amp;P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E6E5E-8916-4E49-9157-166495157319}">
  <dimension ref="A1:D39"/>
  <sheetViews>
    <sheetView view="pageLayout" zoomScale="80" zoomScaleNormal="100" zoomScaleSheetLayoutView="110" zoomScalePageLayoutView="80" workbookViewId="0">
      <selection activeCell="C17" sqref="C17"/>
    </sheetView>
  </sheetViews>
  <sheetFormatPr defaultColWidth="9.109375" defaultRowHeight="14.4" x14ac:dyDescent="0.3"/>
  <cols>
    <col min="1" max="1" width="5.6640625" style="194" customWidth="1"/>
    <col min="2" max="2" width="64.5546875" customWidth="1"/>
    <col min="3" max="3" width="15.33203125" style="55" customWidth="1"/>
    <col min="253" max="253" width="5.6640625" customWidth="1"/>
    <col min="254" max="254" width="37.33203125" customWidth="1"/>
    <col min="255" max="255" width="12.6640625" customWidth="1"/>
    <col min="256" max="256" width="0.88671875" customWidth="1"/>
    <col min="257" max="257" width="12.6640625" customWidth="1"/>
    <col min="258" max="258" width="14.33203125" customWidth="1"/>
    <col min="259" max="259" width="17.33203125" customWidth="1"/>
    <col min="509" max="509" width="5.6640625" customWidth="1"/>
    <col min="510" max="510" width="37.33203125" customWidth="1"/>
    <col min="511" max="511" width="12.6640625" customWidth="1"/>
    <col min="512" max="512" width="0.88671875" customWidth="1"/>
    <col min="513" max="513" width="12.6640625" customWidth="1"/>
    <col min="514" max="514" width="14.33203125" customWidth="1"/>
    <col min="515" max="515" width="17.33203125" customWidth="1"/>
    <col min="765" max="765" width="5.6640625" customWidth="1"/>
    <col min="766" max="766" width="37.33203125" customWidth="1"/>
    <col min="767" max="767" width="12.6640625" customWidth="1"/>
    <col min="768" max="768" width="0.88671875" customWidth="1"/>
    <col min="769" max="769" width="12.6640625" customWidth="1"/>
    <col min="770" max="770" width="14.33203125" customWidth="1"/>
    <col min="771" max="771" width="17.33203125" customWidth="1"/>
    <col min="1021" max="1021" width="5.6640625" customWidth="1"/>
    <col min="1022" max="1022" width="37.33203125" customWidth="1"/>
    <col min="1023" max="1023" width="12.6640625" customWidth="1"/>
    <col min="1024" max="1024" width="0.88671875" customWidth="1"/>
    <col min="1025" max="1025" width="12.6640625" customWidth="1"/>
    <col min="1026" max="1026" width="14.33203125" customWidth="1"/>
    <col min="1027" max="1027" width="17.33203125" customWidth="1"/>
    <col min="1277" max="1277" width="5.6640625" customWidth="1"/>
    <col min="1278" max="1278" width="37.33203125" customWidth="1"/>
    <col min="1279" max="1279" width="12.6640625" customWidth="1"/>
    <col min="1280" max="1280" width="0.88671875" customWidth="1"/>
    <col min="1281" max="1281" width="12.6640625" customWidth="1"/>
    <col min="1282" max="1282" width="14.33203125" customWidth="1"/>
    <col min="1283" max="1283" width="17.33203125" customWidth="1"/>
    <col min="1533" max="1533" width="5.6640625" customWidth="1"/>
    <col min="1534" max="1534" width="37.33203125" customWidth="1"/>
    <col min="1535" max="1535" width="12.6640625" customWidth="1"/>
    <col min="1536" max="1536" width="0.88671875" customWidth="1"/>
    <col min="1537" max="1537" width="12.6640625" customWidth="1"/>
    <col min="1538" max="1538" width="14.33203125" customWidth="1"/>
    <col min="1539" max="1539" width="17.33203125" customWidth="1"/>
    <col min="1789" max="1789" width="5.6640625" customWidth="1"/>
    <col min="1790" max="1790" width="37.33203125" customWidth="1"/>
    <col min="1791" max="1791" width="12.6640625" customWidth="1"/>
    <col min="1792" max="1792" width="0.88671875" customWidth="1"/>
    <col min="1793" max="1793" width="12.6640625" customWidth="1"/>
    <col min="1794" max="1794" width="14.33203125" customWidth="1"/>
    <col min="1795" max="1795" width="17.33203125" customWidth="1"/>
    <col min="2045" max="2045" width="5.6640625" customWidth="1"/>
    <col min="2046" max="2046" width="37.33203125" customWidth="1"/>
    <col min="2047" max="2047" width="12.6640625" customWidth="1"/>
    <col min="2048" max="2048" width="0.88671875" customWidth="1"/>
    <col min="2049" max="2049" width="12.6640625" customWidth="1"/>
    <col min="2050" max="2050" width="14.33203125" customWidth="1"/>
    <col min="2051" max="2051" width="17.33203125" customWidth="1"/>
    <col min="2301" max="2301" width="5.6640625" customWidth="1"/>
    <col min="2302" max="2302" width="37.33203125" customWidth="1"/>
    <col min="2303" max="2303" width="12.6640625" customWidth="1"/>
    <col min="2304" max="2304" width="0.88671875" customWidth="1"/>
    <col min="2305" max="2305" width="12.6640625" customWidth="1"/>
    <col min="2306" max="2306" width="14.33203125" customWidth="1"/>
    <col min="2307" max="2307" width="17.33203125" customWidth="1"/>
    <col min="2557" max="2557" width="5.6640625" customWidth="1"/>
    <col min="2558" max="2558" width="37.33203125" customWidth="1"/>
    <col min="2559" max="2559" width="12.6640625" customWidth="1"/>
    <col min="2560" max="2560" width="0.88671875" customWidth="1"/>
    <col min="2561" max="2561" width="12.6640625" customWidth="1"/>
    <col min="2562" max="2562" width="14.33203125" customWidth="1"/>
    <col min="2563" max="2563" width="17.33203125" customWidth="1"/>
    <col min="2813" max="2813" width="5.6640625" customWidth="1"/>
    <col min="2814" max="2814" width="37.33203125" customWidth="1"/>
    <col min="2815" max="2815" width="12.6640625" customWidth="1"/>
    <col min="2816" max="2816" width="0.88671875" customWidth="1"/>
    <col min="2817" max="2817" width="12.6640625" customWidth="1"/>
    <col min="2818" max="2818" width="14.33203125" customWidth="1"/>
    <col min="2819" max="2819" width="17.33203125" customWidth="1"/>
    <col min="3069" max="3069" width="5.6640625" customWidth="1"/>
    <col min="3070" max="3070" width="37.33203125" customWidth="1"/>
    <col min="3071" max="3071" width="12.6640625" customWidth="1"/>
    <col min="3072" max="3072" width="0.88671875" customWidth="1"/>
    <col min="3073" max="3073" width="12.6640625" customWidth="1"/>
    <col min="3074" max="3074" width="14.33203125" customWidth="1"/>
    <col min="3075" max="3075" width="17.33203125" customWidth="1"/>
    <col min="3325" max="3325" width="5.6640625" customWidth="1"/>
    <col min="3326" max="3326" width="37.33203125" customWidth="1"/>
    <col min="3327" max="3327" width="12.6640625" customWidth="1"/>
    <col min="3328" max="3328" width="0.88671875" customWidth="1"/>
    <col min="3329" max="3329" width="12.6640625" customWidth="1"/>
    <col min="3330" max="3330" width="14.33203125" customWidth="1"/>
    <col min="3331" max="3331" width="17.33203125" customWidth="1"/>
    <col min="3581" max="3581" width="5.6640625" customWidth="1"/>
    <col min="3582" max="3582" width="37.33203125" customWidth="1"/>
    <col min="3583" max="3583" width="12.6640625" customWidth="1"/>
    <col min="3584" max="3584" width="0.88671875" customWidth="1"/>
    <col min="3585" max="3585" width="12.6640625" customWidth="1"/>
    <col min="3586" max="3586" width="14.33203125" customWidth="1"/>
    <col min="3587" max="3587" width="17.33203125" customWidth="1"/>
    <col min="3837" max="3837" width="5.6640625" customWidth="1"/>
    <col min="3838" max="3838" width="37.33203125" customWidth="1"/>
    <col min="3839" max="3839" width="12.6640625" customWidth="1"/>
    <col min="3840" max="3840" width="0.88671875" customWidth="1"/>
    <col min="3841" max="3841" width="12.6640625" customWidth="1"/>
    <col min="3842" max="3842" width="14.33203125" customWidth="1"/>
    <col min="3843" max="3843" width="17.33203125" customWidth="1"/>
    <col min="4093" max="4093" width="5.6640625" customWidth="1"/>
    <col min="4094" max="4094" width="37.33203125" customWidth="1"/>
    <col min="4095" max="4095" width="12.6640625" customWidth="1"/>
    <col min="4096" max="4096" width="0.88671875" customWidth="1"/>
    <col min="4097" max="4097" width="12.6640625" customWidth="1"/>
    <col min="4098" max="4098" width="14.33203125" customWidth="1"/>
    <col min="4099" max="4099" width="17.33203125" customWidth="1"/>
    <col min="4349" max="4349" width="5.6640625" customWidth="1"/>
    <col min="4350" max="4350" width="37.33203125" customWidth="1"/>
    <col min="4351" max="4351" width="12.6640625" customWidth="1"/>
    <col min="4352" max="4352" width="0.88671875" customWidth="1"/>
    <col min="4353" max="4353" width="12.6640625" customWidth="1"/>
    <col min="4354" max="4354" width="14.33203125" customWidth="1"/>
    <col min="4355" max="4355" width="17.33203125" customWidth="1"/>
    <col min="4605" max="4605" width="5.6640625" customWidth="1"/>
    <col min="4606" max="4606" width="37.33203125" customWidth="1"/>
    <col min="4607" max="4607" width="12.6640625" customWidth="1"/>
    <col min="4608" max="4608" width="0.88671875" customWidth="1"/>
    <col min="4609" max="4609" width="12.6640625" customWidth="1"/>
    <col min="4610" max="4610" width="14.33203125" customWidth="1"/>
    <col min="4611" max="4611" width="17.33203125" customWidth="1"/>
    <col min="4861" max="4861" width="5.6640625" customWidth="1"/>
    <col min="4862" max="4862" width="37.33203125" customWidth="1"/>
    <col min="4863" max="4863" width="12.6640625" customWidth="1"/>
    <col min="4864" max="4864" width="0.88671875" customWidth="1"/>
    <col min="4865" max="4865" width="12.6640625" customWidth="1"/>
    <col min="4866" max="4866" width="14.33203125" customWidth="1"/>
    <col min="4867" max="4867" width="17.33203125" customWidth="1"/>
    <col min="5117" max="5117" width="5.6640625" customWidth="1"/>
    <col min="5118" max="5118" width="37.33203125" customWidth="1"/>
    <col min="5119" max="5119" width="12.6640625" customWidth="1"/>
    <col min="5120" max="5120" width="0.88671875" customWidth="1"/>
    <col min="5121" max="5121" width="12.6640625" customWidth="1"/>
    <col min="5122" max="5122" width="14.33203125" customWidth="1"/>
    <col min="5123" max="5123" width="17.33203125" customWidth="1"/>
    <col min="5373" max="5373" width="5.6640625" customWidth="1"/>
    <col min="5374" max="5374" width="37.33203125" customWidth="1"/>
    <col min="5375" max="5375" width="12.6640625" customWidth="1"/>
    <col min="5376" max="5376" width="0.88671875" customWidth="1"/>
    <col min="5377" max="5377" width="12.6640625" customWidth="1"/>
    <col min="5378" max="5378" width="14.33203125" customWidth="1"/>
    <col min="5379" max="5379" width="17.33203125" customWidth="1"/>
    <col min="5629" max="5629" width="5.6640625" customWidth="1"/>
    <col min="5630" max="5630" width="37.33203125" customWidth="1"/>
    <col min="5631" max="5631" width="12.6640625" customWidth="1"/>
    <col min="5632" max="5632" width="0.88671875" customWidth="1"/>
    <col min="5633" max="5633" width="12.6640625" customWidth="1"/>
    <col min="5634" max="5634" width="14.33203125" customWidth="1"/>
    <col min="5635" max="5635" width="17.33203125" customWidth="1"/>
    <col min="5885" max="5885" width="5.6640625" customWidth="1"/>
    <col min="5886" max="5886" width="37.33203125" customWidth="1"/>
    <col min="5887" max="5887" width="12.6640625" customWidth="1"/>
    <col min="5888" max="5888" width="0.88671875" customWidth="1"/>
    <col min="5889" max="5889" width="12.6640625" customWidth="1"/>
    <col min="5890" max="5890" width="14.33203125" customWidth="1"/>
    <col min="5891" max="5891" width="17.33203125" customWidth="1"/>
    <col min="6141" max="6141" width="5.6640625" customWidth="1"/>
    <col min="6142" max="6142" width="37.33203125" customWidth="1"/>
    <col min="6143" max="6143" width="12.6640625" customWidth="1"/>
    <col min="6144" max="6144" width="0.88671875" customWidth="1"/>
    <col min="6145" max="6145" width="12.6640625" customWidth="1"/>
    <col min="6146" max="6146" width="14.33203125" customWidth="1"/>
    <col min="6147" max="6147" width="17.33203125" customWidth="1"/>
    <col min="6397" max="6397" width="5.6640625" customWidth="1"/>
    <col min="6398" max="6398" width="37.33203125" customWidth="1"/>
    <col min="6399" max="6399" width="12.6640625" customWidth="1"/>
    <col min="6400" max="6400" width="0.88671875" customWidth="1"/>
    <col min="6401" max="6401" width="12.6640625" customWidth="1"/>
    <col min="6402" max="6402" width="14.33203125" customWidth="1"/>
    <col min="6403" max="6403" width="17.33203125" customWidth="1"/>
    <col min="6653" max="6653" width="5.6640625" customWidth="1"/>
    <col min="6654" max="6654" width="37.33203125" customWidth="1"/>
    <col min="6655" max="6655" width="12.6640625" customWidth="1"/>
    <col min="6656" max="6656" width="0.88671875" customWidth="1"/>
    <col min="6657" max="6657" width="12.6640625" customWidth="1"/>
    <col min="6658" max="6658" width="14.33203125" customWidth="1"/>
    <col min="6659" max="6659" width="17.33203125" customWidth="1"/>
    <col min="6909" max="6909" width="5.6640625" customWidth="1"/>
    <col min="6910" max="6910" width="37.33203125" customWidth="1"/>
    <col min="6911" max="6911" width="12.6640625" customWidth="1"/>
    <col min="6912" max="6912" width="0.88671875" customWidth="1"/>
    <col min="6913" max="6913" width="12.6640625" customWidth="1"/>
    <col min="6914" max="6914" width="14.33203125" customWidth="1"/>
    <col min="6915" max="6915" width="17.33203125" customWidth="1"/>
    <col min="7165" max="7165" width="5.6640625" customWidth="1"/>
    <col min="7166" max="7166" width="37.33203125" customWidth="1"/>
    <col min="7167" max="7167" width="12.6640625" customWidth="1"/>
    <col min="7168" max="7168" width="0.88671875" customWidth="1"/>
    <col min="7169" max="7169" width="12.6640625" customWidth="1"/>
    <col min="7170" max="7170" width="14.33203125" customWidth="1"/>
    <col min="7171" max="7171" width="17.33203125" customWidth="1"/>
    <col min="7421" max="7421" width="5.6640625" customWidth="1"/>
    <col min="7422" max="7422" width="37.33203125" customWidth="1"/>
    <col min="7423" max="7423" width="12.6640625" customWidth="1"/>
    <col min="7424" max="7424" width="0.88671875" customWidth="1"/>
    <col min="7425" max="7425" width="12.6640625" customWidth="1"/>
    <col min="7426" max="7426" width="14.33203125" customWidth="1"/>
    <col min="7427" max="7427" width="17.33203125" customWidth="1"/>
    <col min="7677" max="7677" width="5.6640625" customWidth="1"/>
    <col min="7678" max="7678" width="37.33203125" customWidth="1"/>
    <col min="7679" max="7679" width="12.6640625" customWidth="1"/>
    <col min="7680" max="7680" width="0.88671875" customWidth="1"/>
    <col min="7681" max="7681" width="12.6640625" customWidth="1"/>
    <col min="7682" max="7682" width="14.33203125" customWidth="1"/>
    <col min="7683" max="7683" width="17.33203125" customWidth="1"/>
    <col min="7933" max="7933" width="5.6640625" customWidth="1"/>
    <col min="7934" max="7934" width="37.33203125" customWidth="1"/>
    <col min="7935" max="7935" width="12.6640625" customWidth="1"/>
    <col min="7936" max="7936" width="0.88671875" customWidth="1"/>
    <col min="7937" max="7937" width="12.6640625" customWidth="1"/>
    <col min="7938" max="7938" width="14.33203125" customWidth="1"/>
    <col min="7939" max="7939" width="17.33203125" customWidth="1"/>
    <col min="8189" max="8189" width="5.6640625" customWidth="1"/>
    <col min="8190" max="8190" width="37.33203125" customWidth="1"/>
    <col min="8191" max="8191" width="12.6640625" customWidth="1"/>
    <col min="8192" max="8192" width="0.88671875" customWidth="1"/>
    <col min="8193" max="8193" width="12.6640625" customWidth="1"/>
    <col min="8194" max="8194" width="14.33203125" customWidth="1"/>
    <col min="8195" max="8195" width="17.33203125" customWidth="1"/>
    <col min="8445" max="8445" width="5.6640625" customWidth="1"/>
    <col min="8446" max="8446" width="37.33203125" customWidth="1"/>
    <col min="8447" max="8447" width="12.6640625" customWidth="1"/>
    <col min="8448" max="8448" width="0.88671875" customWidth="1"/>
    <col min="8449" max="8449" width="12.6640625" customWidth="1"/>
    <col min="8450" max="8450" width="14.33203125" customWidth="1"/>
    <col min="8451" max="8451" width="17.33203125" customWidth="1"/>
    <col min="8701" max="8701" width="5.6640625" customWidth="1"/>
    <col min="8702" max="8702" width="37.33203125" customWidth="1"/>
    <col min="8703" max="8703" width="12.6640625" customWidth="1"/>
    <col min="8704" max="8704" width="0.88671875" customWidth="1"/>
    <col min="8705" max="8705" width="12.6640625" customWidth="1"/>
    <col min="8706" max="8706" width="14.33203125" customWidth="1"/>
    <col min="8707" max="8707" width="17.33203125" customWidth="1"/>
    <col min="8957" max="8957" width="5.6640625" customWidth="1"/>
    <col min="8958" max="8958" width="37.33203125" customWidth="1"/>
    <col min="8959" max="8959" width="12.6640625" customWidth="1"/>
    <col min="8960" max="8960" width="0.88671875" customWidth="1"/>
    <col min="8961" max="8961" width="12.6640625" customWidth="1"/>
    <col min="8962" max="8962" width="14.33203125" customWidth="1"/>
    <col min="8963" max="8963" width="17.33203125" customWidth="1"/>
    <col min="9213" max="9213" width="5.6640625" customWidth="1"/>
    <col min="9214" max="9214" width="37.33203125" customWidth="1"/>
    <col min="9215" max="9215" width="12.6640625" customWidth="1"/>
    <col min="9216" max="9216" width="0.88671875" customWidth="1"/>
    <col min="9217" max="9217" width="12.6640625" customWidth="1"/>
    <col min="9218" max="9218" width="14.33203125" customWidth="1"/>
    <col min="9219" max="9219" width="17.33203125" customWidth="1"/>
    <col min="9469" max="9469" width="5.6640625" customWidth="1"/>
    <col min="9470" max="9470" width="37.33203125" customWidth="1"/>
    <col min="9471" max="9471" width="12.6640625" customWidth="1"/>
    <col min="9472" max="9472" width="0.88671875" customWidth="1"/>
    <col min="9473" max="9473" width="12.6640625" customWidth="1"/>
    <col min="9474" max="9474" width="14.33203125" customWidth="1"/>
    <col min="9475" max="9475" width="17.33203125" customWidth="1"/>
    <col min="9725" max="9725" width="5.6640625" customWidth="1"/>
    <col min="9726" max="9726" width="37.33203125" customWidth="1"/>
    <col min="9727" max="9727" width="12.6640625" customWidth="1"/>
    <col min="9728" max="9728" width="0.88671875" customWidth="1"/>
    <col min="9729" max="9729" width="12.6640625" customWidth="1"/>
    <col min="9730" max="9730" width="14.33203125" customWidth="1"/>
    <col min="9731" max="9731" width="17.33203125" customWidth="1"/>
    <col min="9981" max="9981" width="5.6640625" customWidth="1"/>
    <col min="9982" max="9982" width="37.33203125" customWidth="1"/>
    <col min="9983" max="9983" width="12.6640625" customWidth="1"/>
    <col min="9984" max="9984" width="0.88671875" customWidth="1"/>
    <col min="9985" max="9985" width="12.6640625" customWidth="1"/>
    <col min="9986" max="9986" width="14.33203125" customWidth="1"/>
    <col min="9987" max="9987" width="17.33203125" customWidth="1"/>
    <col min="10237" max="10237" width="5.6640625" customWidth="1"/>
    <col min="10238" max="10238" width="37.33203125" customWidth="1"/>
    <col min="10239" max="10239" width="12.6640625" customWidth="1"/>
    <col min="10240" max="10240" width="0.88671875" customWidth="1"/>
    <col min="10241" max="10241" width="12.6640625" customWidth="1"/>
    <col min="10242" max="10242" width="14.33203125" customWidth="1"/>
    <col min="10243" max="10243" width="17.33203125" customWidth="1"/>
    <col min="10493" max="10493" width="5.6640625" customWidth="1"/>
    <col min="10494" max="10494" width="37.33203125" customWidth="1"/>
    <col min="10495" max="10495" width="12.6640625" customWidth="1"/>
    <col min="10496" max="10496" width="0.88671875" customWidth="1"/>
    <col min="10497" max="10497" width="12.6640625" customWidth="1"/>
    <col min="10498" max="10498" width="14.33203125" customWidth="1"/>
    <col min="10499" max="10499" width="17.33203125" customWidth="1"/>
    <col min="10749" max="10749" width="5.6640625" customWidth="1"/>
    <col min="10750" max="10750" width="37.33203125" customWidth="1"/>
    <col min="10751" max="10751" width="12.6640625" customWidth="1"/>
    <col min="10752" max="10752" width="0.88671875" customWidth="1"/>
    <col min="10753" max="10753" width="12.6640625" customWidth="1"/>
    <col min="10754" max="10754" width="14.33203125" customWidth="1"/>
    <col min="10755" max="10755" width="17.33203125" customWidth="1"/>
    <col min="11005" max="11005" width="5.6640625" customWidth="1"/>
    <col min="11006" max="11006" width="37.33203125" customWidth="1"/>
    <col min="11007" max="11007" width="12.6640625" customWidth="1"/>
    <col min="11008" max="11008" width="0.88671875" customWidth="1"/>
    <col min="11009" max="11009" width="12.6640625" customWidth="1"/>
    <col min="11010" max="11010" width="14.33203125" customWidth="1"/>
    <col min="11011" max="11011" width="17.33203125" customWidth="1"/>
    <col min="11261" max="11261" width="5.6640625" customWidth="1"/>
    <col min="11262" max="11262" width="37.33203125" customWidth="1"/>
    <col min="11263" max="11263" width="12.6640625" customWidth="1"/>
    <col min="11264" max="11264" width="0.88671875" customWidth="1"/>
    <col min="11265" max="11265" width="12.6640625" customWidth="1"/>
    <col min="11266" max="11266" width="14.33203125" customWidth="1"/>
    <col min="11267" max="11267" width="17.33203125" customWidth="1"/>
    <col min="11517" max="11517" width="5.6640625" customWidth="1"/>
    <col min="11518" max="11518" width="37.33203125" customWidth="1"/>
    <col min="11519" max="11519" width="12.6640625" customWidth="1"/>
    <col min="11520" max="11520" width="0.88671875" customWidth="1"/>
    <col min="11521" max="11521" width="12.6640625" customWidth="1"/>
    <col min="11522" max="11522" width="14.33203125" customWidth="1"/>
    <col min="11523" max="11523" width="17.33203125" customWidth="1"/>
    <col min="11773" max="11773" width="5.6640625" customWidth="1"/>
    <col min="11774" max="11774" width="37.33203125" customWidth="1"/>
    <col min="11775" max="11775" width="12.6640625" customWidth="1"/>
    <col min="11776" max="11776" width="0.88671875" customWidth="1"/>
    <col min="11777" max="11777" width="12.6640625" customWidth="1"/>
    <col min="11778" max="11778" width="14.33203125" customWidth="1"/>
    <col min="11779" max="11779" width="17.33203125" customWidth="1"/>
    <col min="12029" max="12029" width="5.6640625" customWidth="1"/>
    <col min="12030" max="12030" width="37.33203125" customWidth="1"/>
    <col min="12031" max="12031" width="12.6640625" customWidth="1"/>
    <col min="12032" max="12032" width="0.88671875" customWidth="1"/>
    <col min="12033" max="12033" width="12.6640625" customWidth="1"/>
    <col min="12034" max="12034" width="14.33203125" customWidth="1"/>
    <col min="12035" max="12035" width="17.33203125" customWidth="1"/>
    <col min="12285" max="12285" width="5.6640625" customWidth="1"/>
    <col min="12286" max="12286" width="37.33203125" customWidth="1"/>
    <col min="12287" max="12287" width="12.6640625" customWidth="1"/>
    <col min="12288" max="12288" width="0.88671875" customWidth="1"/>
    <col min="12289" max="12289" width="12.6640625" customWidth="1"/>
    <col min="12290" max="12290" width="14.33203125" customWidth="1"/>
    <col min="12291" max="12291" width="17.33203125" customWidth="1"/>
    <col min="12541" max="12541" width="5.6640625" customWidth="1"/>
    <col min="12542" max="12542" width="37.33203125" customWidth="1"/>
    <col min="12543" max="12543" width="12.6640625" customWidth="1"/>
    <col min="12544" max="12544" width="0.88671875" customWidth="1"/>
    <col min="12545" max="12545" width="12.6640625" customWidth="1"/>
    <col min="12546" max="12546" width="14.33203125" customWidth="1"/>
    <col min="12547" max="12547" width="17.33203125" customWidth="1"/>
    <col min="12797" max="12797" width="5.6640625" customWidth="1"/>
    <col min="12798" max="12798" width="37.33203125" customWidth="1"/>
    <col min="12799" max="12799" width="12.6640625" customWidth="1"/>
    <col min="12800" max="12800" width="0.88671875" customWidth="1"/>
    <col min="12801" max="12801" width="12.6640625" customWidth="1"/>
    <col min="12802" max="12802" width="14.33203125" customWidth="1"/>
    <col min="12803" max="12803" width="17.33203125" customWidth="1"/>
    <col min="13053" max="13053" width="5.6640625" customWidth="1"/>
    <col min="13054" max="13054" width="37.33203125" customWidth="1"/>
    <col min="13055" max="13055" width="12.6640625" customWidth="1"/>
    <col min="13056" max="13056" width="0.88671875" customWidth="1"/>
    <col min="13057" max="13057" width="12.6640625" customWidth="1"/>
    <col min="13058" max="13058" width="14.33203125" customWidth="1"/>
    <col min="13059" max="13059" width="17.33203125" customWidth="1"/>
    <col min="13309" max="13309" width="5.6640625" customWidth="1"/>
    <col min="13310" max="13310" width="37.33203125" customWidth="1"/>
    <col min="13311" max="13311" width="12.6640625" customWidth="1"/>
    <col min="13312" max="13312" width="0.88671875" customWidth="1"/>
    <col min="13313" max="13313" width="12.6640625" customWidth="1"/>
    <col min="13314" max="13314" width="14.33203125" customWidth="1"/>
    <col min="13315" max="13315" width="17.33203125" customWidth="1"/>
    <col min="13565" max="13565" width="5.6640625" customWidth="1"/>
    <col min="13566" max="13566" width="37.33203125" customWidth="1"/>
    <col min="13567" max="13567" width="12.6640625" customWidth="1"/>
    <col min="13568" max="13568" width="0.88671875" customWidth="1"/>
    <col min="13569" max="13569" width="12.6640625" customWidth="1"/>
    <col min="13570" max="13570" width="14.33203125" customWidth="1"/>
    <col min="13571" max="13571" width="17.33203125" customWidth="1"/>
    <col min="13821" max="13821" width="5.6640625" customWidth="1"/>
    <col min="13822" max="13822" width="37.33203125" customWidth="1"/>
    <col min="13823" max="13823" width="12.6640625" customWidth="1"/>
    <col min="13824" max="13824" width="0.88671875" customWidth="1"/>
    <col min="13825" max="13825" width="12.6640625" customWidth="1"/>
    <col min="13826" max="13826" width="14.33203125" customWidth="1"/>
    <col min="13827" max="13827" width="17.33203125" customWidth="1"/>
    <col min="14077" max="14077" width="5.6640625" customWidth="1"/>
    <col min="14078" max="14078" width="37.33203125" customWidth="1"/>
    <col min="14079" max="14079" width="12.6640625" customWidth="1"/>
    <col min="14080" max="14080" width="0.88671875" customWidth="1"/>
    <col min="14081" max="14081" width="12.6640625" customWidth="1"/>
    <col min="14082" max="14082" width="14.33203125" customWidth="1"/>
    <col min="14083" max="14083" width="17.33203125" customWidth="1"/>
    <col min="14333" max="14333" width="5.6640625" customWidth="1"/>
    <col min="14334" max="14334" width="37.33203125" customWidth="1"/>
    <col min="14335" max="14335" width="12.6640625" customWidth="1"/>
    <col min="14336" max="14336" width="0.88671875" customWidth="1"/>
    <col min="14337" max="14337" width="12.6640625" customWidth="1"/>
    <col min="14338" max="14338" width="14.33203125" customWidth="1"/>
    <col min="14339" max="14339" width="17.33203125" customWidth="1"/>
    <col min="14589" max="14589" width="5.6640625" customWidth="1"/>
    <col min="14590" max="14590" width="37.33203125" customWidth="1"/>
    <col min="14591" max="14591" width="12.6640625" customWidth="1"/>
    <col min="14592" max="14592" width="0.88671875" customWidth="1"/>
    <col min="14593" max="14593" width="12.6640625" customWidth="1"/>
    <col min="14594" max="14594" width="14.33203125" customWidth="1"/>
    <col min="14595" max="14595" width="17.33203125" customWidth="1"/>
    <col min="14845" max="14845" width="5.6640625" customWidth="1"/>
    <col min="14846" max="14846" width="37.33203125" customWidth="1"/>
    <col min="14847" max="14847" width="12.6640625" customWidth="1"/>
    <col min="14848" max="14848" width="0.88671875" customWidth="1"/>
    <col min="14849" max="14849" width="12.6640625" customWidth="1"/>
    <col min="14850" max="14850" width="14.33203125" customWidth="1"/>
    <col min="14851" max="14851" width="17.33203125" customWidth="1"/>
    <col min="15101" max="15101" width="5.6640625" customWidth="1"/>
    <col min="15102" max="15102" width="37.33203125" customWidth="1"/>
    <col min="15103" max="15103" width="12.6640625" customWidth="1"/>
    <col min="15104" max="15104" width="0.88671875" customWidth="1"/>
    <col min="15105" max="15105" width="12.6640625" customWidth="1"/>
    <col min="15106" max="15106" width="14.33203125" customWidth="1"/>
    <col min="15107" max="15107" width="17.33203125" customWidth="1"/>
    <col min="15357" max="15357" width="5.6640625" customWidth="1"/>
    <col min="15358" max="15358" width="37.33203125" customWidth="1"/>
    <col min="15359" max="15359" width="12.6640625" customWidth="1"/>
    <col min="15360" max="15360" width="0.88671875" customWidth="1"/>
    <col min="15361" max="15361" width="12.6640625" customWidth="1"/>
    <col min="15362" max="15362" width="14.33203125" customWidth="1"/>
    <col min="15363" max="15363" width="17.33203125" customWidth="1"/>
    <col min="15613" max="15613" width="5.6640625" customWidth="1"/>
    <col min="15614" max="15614" width="37.33203125" customWidth="1"/>
    <col min="15615" max="15615" width="12.6640625" customWidth="1"/>
    <col min="15616" max="15616" width="0.88671875" customWidth="1"/>
    <col min="15617" max="15617" width="12.6640625" customWidth="1"/>
    <col min="15618" max="15618" width="14.33203125" customWidth="1"/>
    <col min="15619" max="15619" width="17.33203125" customWidth="1"/>
    <col min="15869" max="15869" width="5.6640625" customWidth="1"/>
    <col min="15870" max="15870" width="37.33203125" customWidth="1"/>
    <col min="15871" max="15871" width="12.6640625" customWidth="1"/>
    <col min="15872" max="15872" width="0.88671875" customWidth="1"/>
    <col min="15873" max="15873" width="12.6640625" customWidth="1"/>
    <col min="15874" max="15874" width="14.33203125" customWidth="1"/>
    <col min="15875" max="15875" width="17.33203125" customWidth="1"/>
    <col min="16125" max="16125" width="5.6640625" customWidth="1"/>
    <col min="16126" max="16126" width="37.33203125" customWidth="1"/>
    <col min="16127" max="16127" width="12.6640625" customWidth="1"/>
    <col min="16128" max="16128" width="0.88671875" customWidth="1"/>
    <col min="16129" max="16129" width="12.6640625" customWidth="1"/>
    <col min="16130" max="16130" width="14.33203125" customWidth="1"/>
    <col min="16131" max="16131" width="17.33203125" customWidth="1"/>
  </cols>
  <sheetData>
    <row r="1" spans="1:4" ht="28.5" customHeight="1" x14ac:dyDescent="0.3">
      <c r="A1" s="186" t="s">
        <v>3</v>
      </c>
      <c r="B1" s="8" t="s">
        <v>4</v>
      </c>
      <c r="C1" s="9" t="s">
        <v>228</v>
      </c>
    </row>
    <row r="2" spans="1:4" ht="15.6" x14ac:dyDescent="0.3">
      <c r="A2" s="13" t="s">
        <v>10</v>
      </c>
      <c r="B2" s="33" t="s">
        <v>11</v>
      </c>
      <c r="C2" s="18">
        <v>0</v>
      </c>
    </row>
    <row r="3" spans="1:4" ht="15.6" x14ac:dyDescent="0.3">
      <c r="A3" s="13" t="s">
        <v>12</v>
      </c>
      <c r="B3" s="33" t="s">
        <v>13</v>
      </c>
      <c r="C3" s="18">
        <v>0</v>
      </c>
    </row>
    <row r="4" spans="1:4" ht="15.6" x14ac:dyDescent="0.3">
      <c r="A4" s="13" t="s">
        <v>14</v>
      </c>
      <c r="B4" s="33" t="s">
        <v>15</v>
      </c>
      <c r="C4" s="18">
        <v>0</v>
      </c>
    </row>
    <row r="5" spans="1:4" ht="15.6" x14ac:dyDescent="0.3">
      <c r="A5" s="13" t="s">
        <v>16</v>
      </c>
      <c r="B5" s="33" t="s">
        <v>17</v>
      </c>
      <c r="C5" s="100"/>
    </row>
    <row r="6" spans="1:4" ht="15.6" x14ac:dyDescent="0.3">
      <c r="A6" s="187" t="s">
        <v>20</v>
      </c>
      <c r="B6" s="188" t="s">
        <v>360</v>
      </c>
      <c r="C6" s="18">
        <v>0</v>
      </c>
      <c r="D6" s="189"/>
    </row>
    <row r="7" spans="1:4" ht="15.6" x14ac:dyDescent="0.3">
      <c r="A7" s="187" t="s">
        <v>22</v>
      </c>
      <c r="B7" s="188" t="s">
        <v>361</v>
      </c>
      <c r="C7" s="18">
        <v>0</v>
      </c>
      <c r="D7" s="189"/>
    </row>
    <row r="8" spans="1:4" ht="15.6" x14ac:dyDescent="0.3">
      <c r="A8" s="13" t="s">
        <v>18</v>
      </c>
      <c r="B8" s="188" t="s">
        <v>19</v>
      </c>
      <c r="C8" s="100"/>
    </row>
    <row r="9" spans="1:4" ht="15.6" x14ac:dyDescent="0.3">
      <c r="A9" s="25" t="s">
        <v>20</v>
      </c>
      <c r="B9" s="33" t="s">
        <v>21</v>
      </c>
      <c r="C9" s="18">
        <v>0</v>
      </c>
    </row>
    <row r="10" spans="1:4" ht="15.6" x14ac:dyDescent="0.3">
      <c r="A10" s="25" t="s">
        <v>22</v>
      </c>
      <c r="B10" s="33" t="s">
        <v>23</v>
      </c>
      <c r="C10" s="18">
        <v>0</v>
      </c>
    </row>
    <row r="11" spans="1:4" ht="15.6" x14ac:dyDescent="0.3">
      <c r="A11" s="13" t="s">
        <v>26</v>
      </c>
      <c r="B11" s="33" t="s">
        <v>27</v>
      </c>
      <c r="C11" s="18">
        <v>0</v>
      </c>
    </row>
    <row r="12" spans="1:4" ht="15.6" x14ac:dyDescent="0.3">
      <c r="A12" s="13" t="s">
        <v>28</v>
      </c>
      <c r="B12" s="188" t="s">
        <v>29</v>
      </c>
      <c r="C12" s="100"/>
    </row>
    <row r="13" spans="1:4" ht="15.6" x14ac:dyDescent="0.3">
      <c r="A13" s="25" t="s">
        <v>20</v>
      </c>
      <c r="B13" s="33" t="s">
        <v>362</v>
      </c>
      <c r="C13" s="18">
        <v>0</v>
      </c>
    </row>
    <row r="14" spans="1:4" ht="15.6" x14ac:dyDescent="0.3">
      <c r="A14" s="25" t="s">
        <v>22</v>
      </c>
      <c r="B14" s="33" t="s">
        <v>31</v>
      </c>
      <c r="C14" s="18">
        <v>0</v>
      </c>
    </row>
    <row r="15" spans="1:4" ht="15.6" x14ac:dyDescent="0.3">
      <c r="A15" s="13" t="s">
        <v>32</v>
      </c>
      <c r="B15" s="190" t="s">
        <v>33</v>
      </c>
      <c r="C15" s="100"/>
    </row>
    <row r="16" spans="1:4" ht="15.6" x14ac:dyDescent="0.3">
      <c r="A16" s="25" t="s">
        <v>20</v>
      </c>
      <c r="B16" s="191" t="s">
        <v>363</v>
      </c>
      <c r="C16" s="18">
        <v>0</v>
      </c>
    </row>
    <row r="17" spans="1:3" ht="15.6" x14ac:dyDescent="0.3">
      <c r="A17" s="25" t="s">
        <v>22</v>
      </c>
      <c r="B17" s="33" t="s">
        <v>364</v>
      </c>
      <c r="C17" s="18">
        <v>0</v>
      </c>
    </row>
    <row r="18" spans="1:3" ht="15.6" x14ac:dyDescent="0.3">
      <c r="A18" s="25" t="s">
        <v>24</v>
      </c>
      <c r="B18" s="33" t="s">
        <v>36</v>
      </c>
      <c r="C18" s="18">
        <v>0</v>
      </c>
    </row>
    <row r="19" spans="1:3" ht="15.6" x14ac:dyDescent="0.3">
      <c r="A19" s="71" t="s">
        <v>39</v>
      </c>
      <c r="B19" s="192" t="s">
        <v>365</v>
      </c>
      <c r="C19" s="100"/>
    </row>
    <row r="20" spans="1:3" ht="15.6" x14ac:dyDescent="0.3">
      <c r="A20" s="84" t="s">
        <v>20</v>
      </c>
      <c r="B20" s="191" t="s">
        <v>366</v>
      </c>
      <c r="C20" s="18">
        <v>0</v>
      </c>
    </row>
    <row r="21" spans="1:3" ht="15.6" x14ac:dyDescent="0.3">
      <c r="A21" s="71" t="s">
        <v>41</v>
      </c>
      <c r="B21" s="193" t="s">
        <v>367</v>
      </c>
      <c r="C21" s="18">
        <v>0</v>
      </c>
    </row>
    <row r="22" spans="1:3" ht="15.6" x14ac:dyDescent="0.3">
      <c r="A22" s="71" t="s">
        <v>43</v>
      </c>
      <c r="B22" s="193" t="s">
        <v>368</v>
      </c>
      <c r="C22" s="18">
        <v>0</v>
      </c>
    </row>
    <row r="23" spans="1:3" ht="15.6" x14ac:dyDescent="0.3">
      <c r="A23" s="71" t="s">
        <v>46</v>
      </c>
      <c r="B23" s="191" t="s">
        <v>78</v>
      </c>
      <c r="C23" s="18">
        <v>0</v>
      </c>
    </row>
    <row r="24" spans="1:3" ht="15.6" x14ac:dyDescent="0.3">
      <c r="A24" s="13" t="s">
        <v>48</v>
      </c>
      <c r="B24" s="24" t="s">
        <v>55</v>
      </c>
      <c r="C24" s="100"/>
    </row>
    <row r="25" spans="1:3" ht="31.2" x14ac:dyDescent="0.3">
      <c r="A25" s="25" t="s">
        <v>20</v>
      </c>
      <c r="B25" s="33" t="s">
        <v>85</v>
      </c>
      <c r="C25" s="18">
        <v>0</v>
      </c>
    </row>
    <row r="26" spans="1:3" ht="15.6" x14ac:dyDescent="0.3">
      <c r="A26" s="25" t="s">
        <v>22</v>
      </c>
      <c r="B26" s="44" t="s">
        <v>69</v>
      </c>
      <c r="C26" s="18">
        <v>0</v>
      </c>
    </row>
    <row r="27" spans="1:3" ht="15.6" x14ac:dyDescent="0.3">
      <c r="A27" s="46" t="s">
        <v>24</v>
      </c>
      <c r="B27" s="14" t="s">
        <v>59</v>
      </c>
      <c r="C27" s="18">
        <v>0</v>
      </c>
    </row>
    <row r="28" spans="1:3" ht="15.6" x14ac:dyDescent="0.3">
      <c r="A28" s="47" t="s">
        <v>37</v>
      </c>
      <c r="B28" s="14" t="s">
        <v>61</v>
      </c>
      <c r="C28" s="18">
        <v>0</v>
      </c>
    </row>
    <row r="29" spans="1:3" ht="15.6" x14ac:dyDescent="0.3">
      <c r="A29" s="27" t="s">
        <v>60</v>
      </c>
      <c r="B29" s="14" t="s">
        <v>65</v>
      </c>
      <c r="C29" s="18">
        <v>0</v>
      </c>
    </row>
    <row r="30" spans="1:3" ht="15.6" x14ac:dyDescent="0.3">
      <c r="A30" s="27" t="s">
        <v>62</v>
      </c>
      <c r="B30" s="48" t="s">
        <v>67</v>
      </c>
      <c r="C30" s="18">
        <v>0</v>
      </c>
    </row>
    <row r="31" spans="1:3" ht="31.2" x14ac:dyDescent="0.3">
      <c r="A31" s="27" t="s">
        <v>64</v>
      </c>
      <c r="B31" s="33" t="s">
        <v>71</v>
      </c>
      <c r="C31" s="18">
        <v>0</v>
      </c>
    </row>
    <row r="32" spans="1:3" ht="15.6" x14ac:dyDescent="0.3">
      <c r="A32" s="13" t="s">
        <v>50</v>
      </c>
      <c r="B32" s="14" t="s">
        <v>79</v>
      </c>
      <c r="C32" s="18">
        <v>0</v>
      </c>
    </row>
    <row r="33" spans="1:3" ht="15.6" x14ac:dyDescent="0.3">
      <c r="A33" s="13" t="s">
        <v>54</v>
      </c>
      <c r="B33" s="14" t="s">
        <v>369</v>
      </c>
      <c r="C33" s="18">
        <v>0</v>
      </c>
    </row>
    <row r="34" spans="1:3" x14ac:dyDescent="0.3">
      <c r="B34" s="194"/>
      <c r="C34" s="195"/>
    </row>
    <row r="39" spans="1:3" s="54" customFormat="1" x14ac:dyDescent="0.3">
      <c r="A39" s="194"/>
      <c r="B39"/>
      <c r="C39" s="55"/>
    </row>
  </sheetData>
  <sheetProtection algorithmName="SHA-512" hashValue="0mqMsb80DlCoIIvDAWw7rkIWyQu6MxYE+gNUXaqi29vHnL3Z3kSrZTgW1i0sny6hNqg63go6/Z1QKvOJyqaUlg==" saltValue="Cbxmx+cXgG7tENP1Crh0oA==" spinCount="100000" sheet="1" selectLockedCells="1"/>
  <pageMargins left="0.25" right="0.25" top="1.0833333333333333" bottom="0.75" header="0.3" footer="0.3"/>
  <pageSetup orientation="portrait" r:id="rId1"/>
  <headerFooter>
    <oddHeader>&amp;C&amp;"Arial,Bold"
TASK DESCRIPTION HOURLY COST 
LANDSCAPE MAINTENANCE SERVICES FOR EAST LOS ANGELES MEDIANS
OPTION TERM 2&amp;R&amp;"Arial,Bold"&amp;13FORM PW-2.6</oddHeader>
    <oddFooter>&amp;CPage &amp;P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E5ADA-BCDB-4CD9-9884-EF771CFB772B}">
  <dimension ref="A1:D39"/>
  <sheetViews>
    <sheetView view="pageLayout" zoomScale="80" zoomScaleNormal="100" zoomScaleSheetLayoutView="110" zoomScalePageLayoutView="80" workbookViewId="0">
      <selection activeCell="C14" sqref="C14"/>
    </sheetView>
  </sheetViews>
  <sheetFormatPr defaultColWidth="9.109375" defaultRowHeight="14.4" x14ac:dyDescent="0.3"/>
  <cols>
    <col min="1" max="1" width="5.6640625" style="194" customWidth="1"/>
    <col min="2" max="2" width="64.5546875" customWidth="1"/>
    <col min="3" max="3" width="15.33203125" style="55" customWidth="1"/>
    <col min="253" max="253" width="5.6640625" customWidth="1"/>
    <col min="254" max="254" width="37.33203125" customWidth="1"/>
    <col min="255" max="255" width="12.6640625" customWidth="1"/>
    <col min="256" max="256" width="0.88671875" customWidth="1"/>
    <col min="257" max="257" width="12.6640625" customWidth="1"/>
    <col min="258" max="258" width="14.33203125" customWidth="1"/>
    <col min="259" max="259" width="17.33203125" customWidth="1"/>
    <col min="509" max="509" width="5.6640625" customWidth="1"/>
    <col min="510" max="510" width="37.33203125" customWidth="1"/>
    <col min="511" max="511" width="12.6640625" customWidth="1"/>
    <col min="512" max="512" width="0.88671875" customWidth="1"/>
    <col min="513" max="513" width="12.6640625" customWidth="1"/>
    <col min="514" max="514" width="14.33203125" customWidth="1"/>
    <col min="515" max="515" width="17.33203125" customWidth="1"/>
    <col min="765" max="765" width="5.6640625" customWidth="1"/>
    <col min="766" max="766" width="37.33203125" customWidth="1"/>
    <col min="767" max="767" width="12.6640625" customWidth="1"/>
    <col min="768" max="768" width="0.88671875" customWidth="1"/>
    <col min="769" max="769" width="12.6640625" customWidth="1"/>
    <col min="770" max="770" width="14.33203125" customWidth="1"/>
    <col min="771" max="771" width="17.33203125" customWidth="1"/>
    <col min="1021" max="1021" width="5.6640625" customWidth="1"/>
    <col min="1022" max="1022" width="37.33203125" customWidth="1"/>
    <col min="1023" max="1023" width="12.6640625" customWidth="1"/>
    <col min="1024" max="1024" width="0.88671875" customWidth="1"/>
    <col min="1025" max="1025" width="12.6640625" customWidth="1"/>
    <col min="1026" max="1026" width="14.33203125" customWidth="1"/>
    <col min="1027" max="1027" width="17.33203125" customWidth="1"/>
    <col min="1277" max="1277" width="5.6640625" customWidth="1"/>
    <col min="1278" max="1278" width="37.33203125" customWidth="1"/>
    <col min="1279" max="1279" width="12.6640625" customWidth="1"/>
    <col min="1280" max="1280" width="0.88671875" customWidth="1"/>
    <col min="1281" max="1281" width="12.6640625" customWidth="1"/>
    <col min="1282" max="1282" width="14.33203125" customWidth="1"/>
    <col min="1283" max="1283" width="17.33203125" customWidth="1"/>
    <col min="1533" max="1533" width="5.6640625" customWidth="1"/>
    <col min="1534" max="1534" width="37.33203125" customWidth="1"/>
    <col min="1535" max="1535" width="12.6640625" customWidth="1"/>
    <col min="1536" max="1536" width="0.88671875" customWidth="1"/>
    <col min="1537" max="1537" width="12.6640625" customWidth="1"/>
    <col min="1538" max="1538" width="14.33203125" customWidth="1"/>
    <col min="1539" max="1539" width="17.33203125" customWidth="1"/>
    <col min="1789" max="1789" width="5.6640625" customWidth="1"/>
    <col min="1790" max="1790" width="37.33203125" customWidth="1"/>
    <col min="1791" max="1791" width="12.6640625" customWidth="1"/>
    <col min="1792" max="1792" width="0.88671875" customWidth="1"/>
    <col min="1793" max="1793" width="12.6640625" customWidth="1"/>
    <col min="1794" max="1794" width="14.33203125" customWidth="1"/>
    <col min="1795" max="1795" width="17.33203125" customWidth="1"/>
    <col min="2045" max="2045" width="5.6640625" customWidth="1"/>
    <col min="2046" max="2046" width="37.33203125" customWidth="1"/>
    <col min="2047" max="2047" width="12.6640625" customWidth="1"/>
    <col min="2048" max="2048" width="0.88671875" customWidth="1"/>
    <col min="2049" max="2049" width="12.6640625" customWidth="1"/>
    <col min="2050" max="2050" width="14.33203125" customWidth="1"/>
    <col min="2051" max="2051" width="17.33203125" customWidth="1"/>
    <col min="2301" max="2301" width="5.6640625" customWidth="1"/>
    <col min="2302" max="2302" width="37.33203125" customWidth="1"/>
    <col min="2303" max="2303" width="12.6640625" customWidth="1"/>
    <col min="2304" max="2304" width="0.88671875" customWidth="1"/>
    <col min="2305" max="2305" width="12.6640625" customWidth="1"/>
    <col min="2306" max="2306" width="14.33203125" customWidth="1"/>
    <col min="2307" max="2307" width="17.33203125" customWidth="1"/>
    <col min="2557" max="2557" width="5.6640625" customWidth="1"/>
    <col min="2558" max="2558" width="37.33203125" customWidth="1"/>
    <col min="2559" max="2559" width="12.6640625" customWidth="1"/>
    <col min="2560" max="2560" width="0.88671875" customWidth="1"/>
    <col min="2561" max="2561" width="12.6640625" customWidth="1"/>
    <col min="2562" max="2562" width="14.33203125" customWidth="1"/>
    <col min="2563" max="2563" width="17.33203125" customWidth="1"/>
    <col min="2813" max="2813" width="5.6640625" customWidth="1"/>
    <col min="2814" max="2814" width="37.33203125" customWidth="1"/>
    <col min="2815" max="2815" width="12.6640625" customWidth="1"/>
    <col min="2816" max="2816" width="0.88671875" customWidth="1"/>
    <col min="2817" max="2817" width="12.6640625" customWidth="1"/>
    <col min="2818" max="2818" width="14.33203125" customWidth="1"/>
    <col min="2819" max="2819" width="17.33203125" customWidth="1"/>
    <col min="3069" max="3069" width="5.6640625" customWidth="1"/>
    <col min="3070" max="3070" width="37.33203125" customWidth="1"/>
    <col min="3071" max="3071" width="12.6640625" customWidth="1"/>
    <col min="3072" max="3072" width="0.88671875" customWidth="1"/>
    <col min="3073" max="3073" width="12.6640625" customWidth="1"/>
    <col min="3074" max="3074" width="14.33203125" customWidth="1"/>
    <col min="3075" max="3075" width="17.33203125" customWidth="1"/>
    <col min="3325" max="3325" width="5.6640625" customWidth="1"/>
    <col min="3326" max="3326" width="37.33203125" customWidth="1"/>
    <col min="3327" max="3327" width="12.6640625" customWidth="1"/>
    <col min="3328" max="3328" width="0.88671875" customWidth="1"/>
    <col min="3329" max="3329" width="12.6640625" customWidth="1"/>
    <col min="3330" max="3330" width="14.33203125" customWidth="1"/>
    <col min="3331" max="3331" width="17.33203125" customWidth="1"/>
    <col min="3581" max="3581" width="5.6640625" customWidth="1"/>
    <col min="3582" max="3582" width="37.33203125" customWidth="1"/>
    <col min="3583" max="3583" width="12.6640625" customWidth="1"/>
    <col min="3584" max="3584" width="0.88671875" customWidth="1"/>
    <col min="3585" max="3585" width="12.6640625" customWidth="1"/>
    <col min="3586" max="3586" width="14.33203125" customWidth="1"/>
    <col min="3587" max="3587" width="17.33203125" customWidth="1"/>
    <col min="3837" max="3837" width="5.6640625" customWidth="1"/>
    <col min="3838" max="3838" width="37.33203125" customWidth="1"/>
    <col min="3839" max="3839" width="12.6640625" customWidth="1"/>
    <col min="3840" max="3840" width="0.88671875" customWidth="1"/>
    <col min="3841" max="3841" width="12.6640625" customWidth="1"/>
    <col min="3842" max="3842" width="14.33203125" customWidth="1"/>
    <col min="3843" max="3843" width="17.33203125" customWidth="1"/>
    <col min="4093" max="4093" width="5.6640625" customWidth="1"/>
    <col min="4094" max="4094" width="37.33203125" customWidth="1"/>
    <col min="4095" max="4095" width="12.6640625" customWidth="1"/>
    <col min="4096" max="4096" width="0.88671875" customWidth="1"/>
    <col min="4097" max="4097" width="12.6640625" customWidth="1"/>
    <col min="4098" max="4098" width="14.33203125" customWidth="1"/>
    <col min="4099" max="4099" width="17.33203125" customWidth="1"/>
    <col min="4349" max="4349" width="5.6640625" customWidth="1"/>
    <col min="4350" max="4350" width="37.33203125" customWidth="1"/>
    <col min="4351" max="4351" width="12.6640625" customWidth="1"/>
    <col min="4352" max="4352" width="0.88671875" customWidth="1"/>
    <col min="4353" max="4353" width="12.6640625" customWidth="1"/>
    <col min="4354" max="4354" width="14.33203125" customWidth="1"/>
    <col min="4355" max="4355" width="17.33203125" customWidth="1"/>
    <col min="4605" max="4605" width="5.6640625" customWidth="1"/>
    <col min="4606" max="4606" width="37.33203125" customWidth="1"/>
    <col min="4607" max="4607" width="12.6640625" customWidth="1"/>
    <col min="4608" max="4608" width="0.88671875" customWidth="1"/>
    <col min="4609" max="4609" width="12.6640625" customWidth="1"/>
    <col min="4610" max="4610" width="14.33203125" customWidth="1"/>
    <col min="4611" max="4611" width="17.33203125" customWidth="1"/>
    <col min="4861" max="4861" width="5.6640625" customWidth="1"/>
    <col min="4862" max="4862" width="37.33203125" customWidth="1"/>
    <col min="4863" max="4863" width="12.6640625" customWidth="1"/>
    <col min="4864" max="4864" width="0.88671875" customWidth="1"/>
    <col min="4865" max="4865" width="12.6640625" customWidth="1"/>
    <col min="4866" max="4866" width="14.33203125" customWidth="1"/>
    <col min="4867" max="4867" width="17.33203125" customWidth="1"/>
    <col min="5117" max="5117" width="5.6640625" customWidth="1"/>
    <col min="5118" max="5118" width="37.33203125" customWidth="1"/>
    <col min="5119" max="5119" width="12.6640625" customWidth="1"/>
    <col min="5120" max="5120" width="0.88671875" customWidth="1"/>
    <col min="5121" max="5121" width="12.6640625" customWidth="1"/>
    <col min="5122" max="5122" width="14.33203125" customWidth="1"/>
    <col min="5123" max="5123" width="17.33203125" customWidth="1"/>
    <col min="5373" max="5373" width="5.6640625" customWidth="1"/>
    <col min="5374" max="5374" width="37.33203125" customWidth="1"/>
    <col min="5375" max="5375" width="12.6640625" customWidth="1"/>
    <col min="5376" max="5376" width="0.88671875" customWidth="1"/>
    <col min="5377" max="5377" width="12.6640625" customWidth="1"/>
    <col min="5378" max="5378" width="14.33203125" customWidth="1"/>
    <col min="5379" max="5379" width="17.33203125" customWidth="1"/>
    <col min="5629" max="5629" width="5.6640625" customWidth="1"/>
    <col min="5630" max="5630" width="37.33203125" customWidth="1"/>
    <col min="5631" max="5631" width="12.6640625" customWidth="1"/>
    <col min="5632" max="5632" width="0.88671875" customWidth="1"/>
    <col min="5633" max="5633" width="12.6640625" customWidth="1"/>
    <col min="5634" max="5634" width="14.33203125" customWidth="1"/>
    <col min="5635" max="5635" width="17.33203125" customWidth="1"/>
    <col min="5885" max="5885" width="5.6640625" customWidth="1"/>
    <col min="5886" max="5886" width="37.33203125" customWidth="1"/>
    <col min="5887" max="5887" width="12.6640625" customWidth="1"/>
    <col min="5888" max="5888" width="0.88671875" customWidth="1"/>
    <col min="5889" max="5889" width="12.6640625" customWidth="1"/>
    <col min="5890" max="5890" width="14.33203125" customWidth="1"/>
    <col min="5891" max="5891" width="17.33203125" customWidth="1"/>
    <col min="6141" max="6141" width="5.6640625" customWidth="1"/>
    <col min="6142" max="6142" width="37.33203125" customWidth="1"/>
    <col min="6143" max="6143" width="12.6640625" customWidth="1"/>
    <col min="6144" max="6144" width="0.88671875" customWidth="1"/>
    <col min="6145" max="6145" width="12.6640625" customWidth="1"/>
    <col min="6146" max="6146" width="14.33203125" customWidth="1"/>
    <col min="6147" max="6147" width="17.33203125" customWidth="1"/>
    <col min="6397" max="6397" width="5.6640625" customWidth="1"/>
    <col min="6398" max="6398" width="37.33203125" customWidth="1"/>
    <col min="6399" max="6399" width="12.6640625" customWidth="1"/>
    <col min="6400" max="6400" width="0.88671875" customWidth="1"/>
    <col min="6401" max="6401" width="12.6640625" customWidth="1"/>
    <col min="6402" max="6402" width="14.33203125" customWidth="1"/>
    <col min="6403" max="6403" width="17.33203125" customWidth="1"/>
    <col min="6653" max="6653" width="5.6640625" customWidth="1"/>
    <col min="6654" max="6654" width="37.33203125" customWidth="1"/>
    <col min="6655" max="6655" width="12.6640625" customWidth="1"/>
    <col min="6656" max="6656" width="0.88671875" customWidth="1"/>
    <col min="6657" max="6657" width="12.6640625" customWidth="1"/>
    <col min="6658" max="6658" width="14.33203125" customWidth="1"/>
    <col min="6659" max="6659" width="17.33203125" customWidth="1"/>
    <col min="6909" max="6909" width="5.6640625" customWidth="1"/>
    <col min="6910" max="6910" width="37.33203125" customWidth="1"/>
    <col min="6911" max="6911" width="12.6640625" customWidth="1"/>
    <col min="6912" max="6912" width="0.88671875" customWidth="1"/>
    <col min="6913" max="6913" width="12.6640625" customWidth="1"/>
    <col min="6914" max="6914" width="14.33203125" customWidth="1"/>
    <col min="6915" max="6915" width="17.33203125" customWidth="1"/>
    <col min="7165" max="7165" width="5.6640625" customWidth="1"/>
    <col min="7166" max="7166" width="37.33203125" customWidth="1"/>
    <col min="7167" max="7167" width="12.6640625" customWidth="1"/>
    <col min="7168" max="7168" width="0.88671875" customWidth="1"/>
    <col min="7169" max="7169" width="12.6640625" customWidth="1"/>
    <col min="7170" max="7170" width="14.33203125" customWidth="1"/>
    <col min="7171" max="7171" width="17.33203125" customWidth="1"/>
    <col min="7421" max="7421" width="5.6640625" customWidth="1"/>
    <col min="7422" max="7422" width="37.33203125" customWidth="1"/>
    <col min="7423" max="7423" width="12.6640625" customWidth="1"/>
    <col min="7424" max="7424" width="0.88671875" customWidth="1"/>
    <col min="7425" max="7425" width="12.6640625" customWidth="1"/>
    <col min="7426" max="7426" width="14.33203125" customWidth="1"/>
    <col min="7427" max="7427" width="17.33203125" customWidth="1"/>
    <col min="7677" max="7677" width="5.6640625" customWidth="1"/>
    <col min="7678" max="7678" width="37.33203125" customWidth="1"/>
    <col min="7679" max="7679" width="12.6640625" customWidth="1"/>
    <col min="7680" max="7680" width="0.88671875" customWidth="1"/>
    <col min="7681" max="7681" width="12.6640625" customWidth="1"/>
    <col min="7682" max="7682" width="14.33203125" customWidth="1"/>
    <col min="7683" max="7683" width="17.33203125" customWidth="1"/>
    <col min="7933" max="7933" width="5.6640625" customWidth="1"/>
    <col min="7934" max="7934" width="37.33203125" customWidth="1"/>
    <col min="7935" max="7935" width="12.6640625" customWidth="1"/>
    <col min="7936" max="7936" width="0.88671875" customWidth="1"/>
    <col min="7937" max="7937" width="12.6640625" customWidth="1"/>
    <col min="7938" max="7938" width="14.33203125" customWidth="1"/>
    <col min="7939" max="7939" width="17.33203125" customWidth="1"/>
    <col min="8189" max="8189" width="5.6640625" customWidth="1"/>
    <col min="8190" max="8190" width="37.33203125" customWidth="1"/>
    <col min="8191" max="8191" width="12.6640625" customWidth="1"/>
    <col min="8192" max="8192" width="0.88671875" customWidth="1"/>
    <col min="8193" max="8193" width="12.6640625" customWidth="1"/>
    <col min="8194" max="8194" width="14.33203125" customWidth="1"/>
    <col min="8195" max="8195" width="17.33203125" customWidth="1"/>
    <col min="8445" max="8445" width="5.6640625" customWidth="1"/>
    <col min="8446" max="8446" width="37.33203125" customWidth="1"/>
    <col min="8447" max="8447" width="12.6640625" customWidth="1"/>
    <col min="8448" max="8448" width="0.88671875" customWidth="1"/>
    <col min="8449" max="8449" width="12.6640625" customWidth="1"/>
    <col min="8450" max="8450" width="14.33203125" customWidth="1"/>
    <col min="8451" max="8451" width="17.33203125" customWidth="1"/>
    <col min="8701" max="8701" width="5.6640625" customWidth="1"/>
    <col min="8702" max="8702" width="37.33203125" customWidth="1"/>
    <col min="8703" max="8703" width="12.6640625" customWidth="1"/>
    <col min="8704" max="8704" width="0.88671875" customWidth="1"/>
    <col min="8705" max="8705" width="12.6640625" customWidth="1"/>
    <col min="8706" max="8706" width="14.33203125" customWidth="1"/>
    <col min="8707" max="8707" width="17.33203125" customWidth="1"/>
    <col min="8957" max="8957" width="5.6640625" customWidth="1"/>
    <col min="8958" max="8958" width="37.33203125" customWidth="1"/>
    <col min="8959" max="8959" width="12.6640625" customWidth="1"/>
    <col min="8960" max="8960" width="0.88671875" customWidth="1"/>
    <col min="8961" max="8961" width="12.6640625" customWidth="1"/>
    <col min="8962" max="8962" width="14.33203125" customWidth="1"/>
    <col min="8963" max="8963" width="17.33203125" customWidth="1"/>
    <col min="9213" max="9213" width="5.6640625" customWidth="1"/>
    <col min="9214" max="9214" width="37.33203125" customWidth="1"/>
    <col min="9215" max="9215" width="12.6640625" customWidth="1"/>
    <col min="9216" max="9216" width="0.88671875" customWidth="1"/>
    <col min="9217" max="9217" width="12.6640625" customWidth="1"/>
    <col min="9218" max="9218" width="14.33203125" customWidth="1"/>
    <col min="9219" max="9219" width="17.33203125" customWidth="1"/>
    <col min="9469" max="9469" width="5.6640625" customWidth="1"/>
    <col min="9470" max="9470" width="37.33203125" customWidth="1"/>
    <col min="9471" max="9471" width="12.6640625" customWidth="1"/>
    <col min="9472" max="9472" width="0.88671875" customWidth="1"/>
    <col min="9473" max="9473" width="12.6640625" customWidth="1"/>
    <col min="9474" max="9474" width="14.33203125" customWidth="1"/>
    <col min="9475" max="9475" width="17.33203125" customWidth="1"/>
    <col min="9725" max="9725" width="5.6640625" customWidth="1"/>
    <col min="9726" max="9726" width="37.33203125" customWidth="1"/>
    <col min="9727" max="9727" width="12.6640625" customWidth="1"/>
    <col min="9728" max="9728" width="0.88671875" customWidth="1"/>
    <col min="9729" max="9729" width="12.6640625" customWidth="1"/>
    <col min="9730" max="9730" width="14.33203125" customWidth="1"/>
    <col min="9731" max="9731" width="17.33203125" customWidth="1"/>
    <col min="9981" max="9981" width="5.6640625" customWidth="1"/>
    <col min="9982" max="9982" width="37.33203125" customWidth="1"/>
    <col min="9983" max="9983" width="12.6640625" customWidth="1"/>
    <col min="9984" max="9984" width="0.88671875" customWidth="1"/>
    <col min="9985" max="9985" width="12.6640625" customWidth="1"/>
    <col min="9986" max="9986" width="14.33203125" customWidth="1"/>
    <col min="9987" max="9987" width="17.33203125" customWidth="1"/>
    <col min="10237" max="10237" width="5.6640625" customWidth="1"/>
    <col min="10238" max="10238" width="37.33203125" customWidth="1"/>
    <col min="10239" max="10239" width="12.6640625" customWidth="1"/>
    <col min="10240" max="10240" width="0.88671875" customWidth="1"/>
    <col min="10241" max="10241" width="12.6640625" customWidth="1"/>
    <col min="10242" max="10242" width="14.33203125" customWidth="1"/>
    <col min="10243" max="10243" width="17.33203125" customWidth="1"/>
    <col min="10493" max="10493" width="5.6640625" customWidth="1"/>
    <col min="10494" max="10494" width="37.33203125" customWidth="1"/>
    <col min="10495" max="10495" width="12.6640625" customWidth="1"/>
    <col min="10496" max="10496" width="0.88671875" customWidth="1"/>
    <col min="10497" max="10497" width="12.6640625" customWidth="1"/>
    <col min="10498" max="10498" width="14.33203125" customWidth="1"/>
    <col min="10499" max="10499" width="17.33203125" customWidth="1"/>
    <col min="10749" max="10749" width="5.6640625" customWidth="1"/>
    <col min="10750" max="10750" width="37.33203125" customWidth="1"/>
    <col min="10751" max="10751" width="12.6640625" customWidth="1"/>
    <col min="10752" max="10752" width="0.88671875" customWidth="1"/>
    <col min="10753" max="10753" width="12.6640625" customWidth="1"/>
    <col min="10754" max="10754" width="14.33203125" customWidth="1"/>
    <col min="10755" max="10755" width="17.33203125" customWidth="1"/>
    <col min="11005" max="11005" width="5.6640625" customWidth="1"/>
    <col min="11006" max="11006" width="37.33203125" customWidth="1"/>
    <col min="11007" max="11007" width="12.6640625" customWidth="1"/>
    <col min="11008" max="11008" width="0.88671875" customWidth="1"/>
    <col min="11009" max="11009" width="12.6640625" customWidth="1"/>
    <col min="11010" max="11010" width="14.33203125" customWidth="1"/>
    <col min="11011" max="11011" width="17.33203125" customWidth="1"/>
    <col min="11261" max="11261" width="5.6640625" customWidth="1"/>
    <col min="11262" max="11262" width="37.33203125" customWidth="1"/>
    <col min="11263" max="11263" width="12.6640625" customWidth="1"/>
    <col min="11264" max="11264" width="0.88671875" customWidth="1"/>
    <col min="11265" max="11265" width="12.6640625" customWidth="1"/>
    <col min="11266" max="11266" width="14.33203125" customWidth="1"/>
    <col min="11267" max="11267" width="17.33203125" customWidth="1"/>
    <col min="11517" max="11517" width="5.6640625" customWidth="1"/>
    <col min="11518" max="11518" width="37.33203125" customWidth="1"/>
    <col min="11519" max="11519" width="12.6640625" customWidth="1"/>
    <col min="11520" max="11520" width="0.88671875" customWidth="1"/>
    <col min="11521" max="11521" width="12.6640625" customWidth="1"/>
    <col min="11522" max="11522" width="14.33203125" customWidth="1"/>
    <col min="11523" max="11523" width="17.33203125" customWidth="1"/>
    <col min="11773" max="11773" width="5.6640625" customWidth="1"/>
    <col min="11774" max="11774" width="37.33203125" customWidth="1"/>
    <col min="11775" max="11775" width="12.6640625" customWidth="1"/>
    <col min="11776" max="11776" width="0.88671875" customWidth="1"/>
    <col min="11777" max="11777" width="12.6640625" customWidth="1"/>
    <col min="11778" max="11778" width="14.33203125" customWidth="1"/>
    <col min="11779" max="11779" width="17.33203125" customWidth="1"/>
    <col min="12029" max="12029" width="5.6640625" customWidth="1"/>
    <col min="12030" max="12030" width="37.33203125" customWidth="1"/>
    <col min="12031" max="12031" width="12.6640625" customWidth="1"/>
    <col min="12032" max="12032" width="0.88671875" customWidth="1"/>
    <col min="12033" max="12033" width="12.6640625" customWidth="1"/>
    <col min="12034" max="12034" width="14.33203125" customWidth="1"/>
    <col min="12035" max="12035" width="17.33203125" customWidth="1"/>
    <col min="12285" max="12285" width="5.6640625" customWidth="1"/>
    <col min="12286" max="12286" width="37.33203125" customWidth="1"/>
    <col min="12287" max="12287" width="12.6640625" customWidth="1"/>
    <col min="12288" max="12288" width="0.88671875" customWidth="1"/>
    <col min="12289" max="12289" width="12.6640625" customWidth="1"/>
    <col min="12290" max="12290" width="14.33203125" customWidth="1"/>
    <col min="12291" max="12291" width="17.33203125" customWidth="1"/>
    <col min="12541" max="12541" width="5.6640625" customWidth="1"/>
    <col min="12542" max="12542" width="37.33203125" customWidth="1"/>
    <col min="12543" max="12543" width="12.6640625" customWidth="1"/>
    <col min="12544" max="12544" width="0.88671875" customWidth="1"/>
    <col min="12545" max="12545" width="12.6640625" customWidth="1"/>
    <col min="12546" max="12546" width="14.33203125" customWidth="1"/>
    <col min="12547" max="12547" width="17.33203125" customWidth="1"/>
    <col min="12797" max="12797" width="5.6640625" customWidth="1"/>
    <col min="12798" max="12798" width="37.33203125" customWidth="1"/>
    <col min="12799" max="12799" width="12.6640625" customWidth="1"/>
    <col min="12800" max="12800" width="0.88671875" customWidth="1"/>
    <col min="12801" max="12801" width="12.6640625" customWidth="1"/>
    <col min="12802" max="12802" width="14.33203125" customWidth="1"/>
    <col min="12803" max="12803" width="17.33203125" customWidth="1"/>
    <col min="13053" max="13053" width="5.6640625" customWidth="1"/>
    <col min="13054" max="13054" width="37.33203125" customWidth="1"/>
    <col min="13055" max="13055" width="12.6640625" customWidth="1"/>
    <col min="13056" max="13056" width="0.88671875" customWidth="1"/>
    <col min="13057" max="13057" width="12.6640625" customWidth="1"/>
    <col min="13058" max="13058" width="14.33203125" customWidth="1"/>
    <col min="13059" max="13059" width="17.33203125" customWidth="1"/>
    <col min="13309" max="13309" width="5.6640625" customWidth="1"/>
    <col min="13310" max="13310" width="37.33203125" customWidth="1"/>
    <col min="13311" max="13311" width="12.6640625" customWidth="1"/>
    <col min="13312" max="13312" width="0.88671875" customWidth="1"/>
    <col min="13313" max="13313" width="12.6640625" customWidth="1"/>
    <col min="13314" max="13314" width="14.33203125" customWidth="1"/>
    <col min="13315" max="13315" width="17.33203125" customWidth="1"/>
    <col min="13565" max="13565" width="5.6640625" customWidth="1"/>
    <col min="13566" max="13566" width="37.33203125" customWidth="1"/>
    <col min="13567" max="13567" width="12.6640625" customWidth="1"/>
    <col min="13568" max="13568" width="0.88671875" customWidth="1"/>
    <col min="13569" max="13569" width="12.6640625" customWidth="1"/>
    <col min="13570" max="13570" width="14.33203125" customWidth="1"/>
    <col min="13571" max="13571" width="17.33203125" customWidth="1"/>
    <col min="13821" max="13821" width="5.6640625" customWidth="1"/>
    <col min="13822" max="13822" width="37.33203125" customWidth="1"/>
    <col min="13823" max="13823" width="12.6640625" customWidth="1"/>
    <col min="13824" max="13824" width="0.88671875" customWidth="1"/>
    <col min="13825" max="13825" width="12.6640625" customWidth="1"/>
    <col min="13826" max="13826" width="14.33203125" customWidth="1"/>
    <col min="13827" max="13827" width="17.33203125" customWidth="1"/>
    <col min="14077" max="14077" width="5.6640625" customWidth="1"/>
    <col min="14078" max="14078" width="37.33203125" customWidth="1"/>
    <col min="14079" max="14079" width="12.6640625" customWidth="1"/>
    <col min="14080" max="14080" width="0.88671875" customWidth="1"/>
    <col min="14081" max="14081" width="12.6640625" customWidth="1"/>
    <col min="14082" max="14082" width="14.33203125" customWidth="1"/>
    <col min="14083" max="14083" width="17.33203125" customWidth="1"/>
    <col min="14333" max="14333" width="5.6640625" customWidth="1"/>
    <col min="14334" max="14334" width="37.33203125" customWidth="1"/>
    <col min="14335" max="14335" width="12.6640625" customWidth="1"/>
    <col min="14336" max="14336" width="0.88671875" customWidth="1"/>
    <col min="14337" max="14337" width="12.6640625" customWidth="1"/>
    <col min="14338" max="14338" width="14.33203125" customWidth="1"/>
    <col min="14339" max="14339" width="17.33203125" customWidth="1"/>
    <col min="14589" max="14589" width="5.6640625" customWidth="1"/>
    <col min="14590" max="14590" width="37.33203125" customWidth="1"/>
    <col min="14591" max="14591" width="12.6640625" customWidth="1"/>
    <col min="14592" max="14592" width="0.88671875" customWidth="1"/>
    <col min="14593" max="14593" width="12.6640625" customWidth="1"/>
    <col min="14594" max="14594" width="14.33203125" customWidth="1"/>
    <col min="14595" max="14595" width="17.33203125" customWidth="1"/>
    <col min="14845" max="14845" width="5.6640625" customWidth="1"/>
    <col min="14846" max="14846" width="37.33203125" customWidth="1"/>
    <col min="14847" max="14847" width="12.6640625" customWidth="1"/>
    <col min="14848" max="14848" width="0.88671875" customWidth="1"/>
    <col min="14849" max="14849" width="12.6640625" customWidth="1"/>
    <col min="14850" max="14850" width="14.33203125" customWidth="1"/>
    <col min="14851" max="14851" width="17.33203125" customWidth="1"/>
    <col min="15101" max="15101" width="5.6640625" customWidth="1"/>
    <col min="15102" max="15102" width="37.33203125" customWidth="1"/>
    <col min="15103" max="15103" width="12.6640625" customWidth="1"/>
    <col min="15104" max="15104" width="0.88671875" customWidth="1"/>
    <col min="15105" max="15105" width="12.6640625" customWidth="1"/>
    <col min="15106" max="15106" width="14.33203125" customWidth="1"/>
    <col min="15107" max="15107" width="17.33203125" customWidth="1"/>
    <col min="15357" max="15357" width="5.6640625" customWidth="1"/>
    <col min="15358" max="15358" width="37.33203125" customWidth="1"/>
    <col min="15359" max="15359" width="12.6640625" customWidth="1"/>
    <col min="15360" max="15360" width="0.88671875" customWidth="1"/>
    <col min="15361" max="15361" width="12.6640625" customWidth="1"/>
    <col min="15362" max="15362" width="14.33203125" customWidth="1"/>
    <col min="15363" max="15363" width="17.33203125" customWidth="1"/>
    <col min="15613" max="15613" width="5.6640625" customWidth="1"/>
    <col min="15614" max="15614" width="37.33203125" customWidth="1"/>
    <col min="15615" max="15615" width="12.6640625" customWidth="1"/>
    <col min="15616" max="15616" width="0.88671875" customWidth="1"/>
    <col min="15617" max="15617" width="12.6640625" customWidth="1"/>
    <col min="15618" max="15618" width="14.33203125" customWidth="1"/>
    <col min="15619" max="15619" width="17.33203125" customWidth="1"/>
    <col min="15869" max="15869" width="5.6640625" customWidth="1"/>
    <col min="15870" max="15870" width="37.33203125" customWidth="1"/>
    <col min="15871" max="15871" width="12.6640625" customWidth="1"/>
    <col min="15872" max="15872" width="0.88671875" customWidth="1"/>
    <col min="15873" max="15873" width="12.6640625" customWidth="1"/>
    <col min="15874" max="15874" width="14.33203125" customWidth="1"/>
    <col min="15875" max="15875" width="17.33203125" customWidth="1"/>
    <col min="16125" max="16125" width="5.6640625" customWidth="1"/>
    <col min="16126" max="16126" width="37.33203125" customWidth="1"/>
    <col min="16127" max="16127" width="12.6640625" customWidth="1"/>
    <col min="16128" max="16128" width="0.88671875" customWidth="1"/>
    <col min="16129" max="16129" width="12.6640625" customWidth="1"/>
    <col min="16130" max="16130" width="14.33203125" customWidth="1"/>
    <col min="16131" max="16131" width="17.33203125" customWidth="1"/>
  </cols>
  <sheetData>
    <row r="1" spans="1:4" ht="28.5" customHeight="1" x14ac:dyDescent="0.3">
      <c r="A1" s="186" t="s">
        <v>3</v>
      </c>
      <c r="B1" s="8" t="s">
        <v>4</v>
      </c>
      <c r="C1" s="9" t="s">
        <v>228</v>
      </c>
    </row>
    <row r="2" spans="1:4" ht="15.6" x14ac:dyDescent="0.3">
      <c r="A2" s="13" t="s">
        <v>10</v>
      </c>
      <c r="B2" s="33" t="s">
        <v>11</v>
      </c>
      <c r="C2" s="18">
        <v>0</v>
      </c>
    </row>
    <row r="3" spans="1:4" ht="15.6" x14ac:dyDescent="0.3">
      <c r="A3" s="13" t="s">
        <v>12</v>
      </c>
      <c r="B3" s="33" t="s">
        <v>13</v>
      </c>
      <c r="C3" s="18">
        <v>0</v>
      </c>
    </row>
    <row r="4" spans="1:4" ht="15.6" x14ac:dyDescent="0.3">
      <c r="A4" s="13" t="s">
        <v>14</v>
      </c>
      <c r="B4" s="33" t="s">
        <v>15</v>
      </c>
      <c r="C4" s="18">
        <v>0</v>
      </c>
    </row>
    <row r="5" spans="1:4" ht="15.6" x14ac:dyDescent="0.3">
      <c r="A5" s="13" t="s">
        <v>16</v>
      </c>
      <c r="B5" s="33" t="s">
        <v>17</v>
      </c>
      <c r="C5" s="100"/>
    </row>
    <row r="6" spans="1:4" ht="15.6" x14ac:dyDescent="0.3">
      <c r="A6" s="187" t="s">
        <v>20</v>
      </c>
      <c r="B6" s="188" t="s">
        <v>360</v>
      </c>
      <c r="C6" s="18">
        <v>0</v>
      </c>
      <c r="D6" s="189"/>
    </row>
    <row r="7" spans="1:4" ht="15.6" x14ac:dyDescent="0.3">
      <c r="A7" s="187" t="s">
        <v>22</v>
      </c>
      <c r="B7" s="188" t="s">
        <v>361</v>
      </c>
      <c r="C7" s="18">
        <v>0</v>
      </c>
      <c r="D7" s="189"/>
    </row>
    <row r="8" spans="1:4" ht="15.6" x14ac:dyDescent="0.3">
      <c r="A8" s="13" t="s">
        <v>18</v>
      </c>
      <c r="B8" s="188" t="s">
        <v>19</v>
      </c>
      <c r="C8" s="100"/>
    </row>
    <row r="9" spans="1:4" ht="15.6" x14ac:dyDescent="0.3">
      <c r="A9" s="25" t="s">
        <v>20</v>
      </c>
      <c r="B9" s="33" t="s">
        <v>21</v>
      </c>
      <c r="C9" s="18">
        <v>0</v>
      </c>
    </row>
    <row r="10" spans="1:4" ht="15.6" x14ac:dyDescent="0.3">
      <c r="A10" s="25" t="s">
        <v>22</v>
      </c>
      <c r="B10" s="33" t="s">
        <v>23</v>
      </c>
      <c r="C10" s="18">
        <v>0</v>
      </c>
    </row>
    <row r="11" spans="1:4" ht="15.6" x14ac:dyDescent="0.3">
      <c r="A11" s="13" t="s">
        <v>26</v>
      </c>
      <c r="B11" s="33" t="s">
        <v>27</v>
      </c>
      <c r="C11" s="18">
        <v>0</v>
      </c>
    </row>
    <row r="12" spans="1:4" ht="15.6" x14ac:dyDescent="0.3">
      <c r="A12" s="13" t="s">
        <v>28</v>
      </c>
      <c r="B12" s="188" t="s">
        <v>29</v>
      </c>
      <c r="C12" s="100"/>
    </row>
    <row r="13" spans="1:4" ht="15.6" x14ac:dyDescent="0.3">
      <c r="A13" s="25" t="s">
        <v>20</v>
      </c>
      <c r="B13" s="33" t="s">
        <v>362</v>
      </c>
      <c r="C13" s="18">
        <v>0</v>
      </c>
    </row>
    <row r="14" spans="1:4" ht="15.6" x14ac:dyDescent="0.3">
      <c r="A14" s="25" t="s">
        <v>22</v>
      </c>
      <c r="B14" s="33" t="s">
        <v>31</v>
      </c>
      <c r="C14" s="18">
        <v>0</v>
      </c>
    </row>
    <row r="15" spans="1:4" ht="15.6" x14ac:dyDescent="0.3">
      <c r="A15" s="13" t="s">
        <v>32</v>
      </c>
      <c r="B15" s="190" t="s">
        <v>33</v>
      </c>
      <c r="C15" s="100"/>
    </row>
    <row r="16" spans="1:4" ht="15.6" x14ac:dyDescent="0.3">
      <c r="A16" s="25" t="s">
        <v>20</v>
      </c>
      <c r="B16" s="191" t="s">
        <v>363</v>
      </c>
      <c r="C16" s="18">
        <v>0</v>
      </c>
    </row>
    <row r="17" spans="1:3" ht="15.6" x14ac:dyDescent="0.3">
      <c r="A17" s="25" t="s">
        <v>22</v>
      </c>
      <c r="B17" s="33" t="s">
        <v>364</v>
      </c>
      <c r="C17" s="18">
        <v>0</v>
      </c>
    </row>
    <row r="18" spans="1:3" ht="15.6" x14ac:dyDescent="0.3">
      <c r="A18" s="25" t="s">
        <v>24</v>
      </c>
      <c r="B18" s="33" t="s">
        <v>36</v>
      </c>
      <c r="C18" s="18">
        <v>0</v>
      </c>
    </row>
    <row r="19" spans="1:3" ht="15.6" x14ac:dyDescent="0.3">
      <c r="A19" s="71" t="s">
        <v>39</v>
      </c>
      <c r="B19" s="192" t="s">
        <v>365</v>
      </c>
      <c r="C19" s="100"/>
    </row>
    <row r="20" spans="1:3" ht="15.6" x14ac:dyDescent="0.3">
      <c r="A20" s="84" t="s">
        <v>20</v>
      </c>
      <c r="B20" s="191" t="s">
        <v>366</v>
      </c>
      <c r="C20" s="18">
        <v>0</v>
      </c>
    </row>
    <row r="21" spans="1:3" ht="15.6" x14ac:dyDescent="0.3">
      <c r="A21" s="71" t="s">
        <v>41</v>
      </c>
      <c r="B21" s="193" t="s">
        <v>367</v>
      </c>
      <c r="C21" s="18">
        <v>0</v>
      </c>
    </row>
    <row r="22" spans="1:3" ht="15.6" x14ac:dyDescent="0.3">
      <c r="A22" s="71" t="s">
        <v>43</v>
      </c>
      <c r="B22" s="193" t="s">
        <v>368</v>
      </c>
      <c r="C22" s="18">
        <v>0</v>
      </c>
    </row>
    <row r="23" spans="1:3" ht="15.6" x14ac:dyDescent="0.3">
      <c r="A23" s="71" t="s">
        <v>46</v>
      </c>
      <c r="B23" s="191" t="s">
        <v>78</v>
      </c>
      <c r="C23" s="18">
        <v>0</v>
      </c>
    </row>
    <row r="24" spans="1:3" ht="15.6" x14ac:dyDescent="0.3">
      <c r="A24" s="13" t="s">
        <v>48</v>
      </c>
      <c r="B24" s="24" t="s">
        <v>55</v>
      </c>
      <c r="C24" s="100"/>
    </row>
    <row r="25" spans="1:3" ht="31.2" x14ac:dyDescent="0.3">
      <c r="A25" s="25" t="s">
        <v>20</v>
      </c>
      <c r="B25" s="33" t="s">
        <v>85</v>
      </c>
      <c r="C25" s="18">
        <v>0</v>
      </c>
    </row>
    <row r="26" spans="1:3" ht="15.6" x14ac:dyDescent="0.3">
      <c r="A26" s="25" t="s">
        <v>22</v>
      </c>
      <c r="B26" s="44" t="s">
        <v>69</v>
      </c>
      <c r="C26" s="18">
        <v>0</v>
      </c>
    </row>
    <row r="27" spans="1:3" ht="15.6" x14ac:dyDescent="0.3">
      <c r="A27" s="46" t="s">
        <v>24</v>
      </c>
      <c r="B27" s="14" t="s">
        <v>59</v>
      </c>
      <c r="C27" s="18">
        <v>0</v>
      </c>
    </row>
    <row r="28" spans="1:3" ht="15.6" x14ac:dyDescent="0.3">
      <c r="A28" s="47" t="s">
        <v>37</v>
      </c>
      <c r="B28" s="14" t="s">
        <v>61</v>
      </c>
      <c r="C28" s="18">
        <v>0</v>
      </c>
    </row>
    <row r="29" spans="1:3" ht="15.6" x14ac:dyDescent="0.3">
      <c r="A29" s="27" t="s">
        <v>60</v>
      </c>
      <c r="B29" s="14" t="s">
        <v>65</v>
      </c>
      <c r="C29" s="18">
        <v>0</v>
      </c>
    </row>
    <row r="30" spans="1:3" ht="15.6" x14ac:dyDescent="0.3">
      <c r="A30" s="27" t="s">
        <v>62</v>
      </c>
      <c r="B30" s="48" t="s">
        <v>67</v>
      </c>
      <c r="C30" s="18">
        <v>0</v>
      </c>
    </row>
    <row r="31" spans="1:3" ht="31.2" x14ac:dyDescent="0.3">
      <c r="A31" s="27" t="s">
        <v>64</v>
      </c>
      <c r="B31" s="33" t="s">
        <v>71</v>
      </c>
      <c r="C31" s="18">
        <v>0</v>
      </c>
    </row>
    <row r="32" spans="1:3" ht="15.6" x14ac:dyDescent="0.3">
      <c r="A32" s="13" t="s">
        <v>50</v>
      </c>
      <c r="B32" s="14" t="s">
        <v>79</v>
      </c>
      <c r="C32" s="18">
        <v>0</v>
      </c>
    </row>
    <row r="33" spans="1:3" ht="15.6" x14ac:dyDescent="0.3">
      <c r="A33" s="13" t="s">
        <v>54</v>
      </c>
      <c r="B33" s="14" t="s">
        <v>369</v>
      </c>
      <c r="C33" s="18">
        <v>0</v>
      </c>
    </row>
    <row r="34" spans="1:3" x14ac:dyDescent="0.3">
      <c r="B34" s="194"/>
      <c r="C34" s="195"/>
    </row>
    <row r="39" spans="1:3" s="54" customFormat="1" x14ac:dyDescent="0.3">
      <c r="A39" s="194"/>
      <c r="B39"/>
      <c r="C39" s="55"/>
    </row>
  </sheetData>
  <sheetProtection algorithmName="SHA-512" hashValue="8y/qAI+eL5O4jJJkzU306hdsa7jTps4sPTfhbhuqqo0vsTuci4InBNTD482OT5faLtp2NHiQxrXd+SqBBMNkAA==" saltValue="RAN1RYMBPeqDI3kSmjJw8w==" spinCount="100000" sheet="1" selectLockedCells="1"/>
  <pageMargins left="0.25" right="0.25" top="1.0833333333333333" bottom="0.75" header="0.3" footer="0.3"/>
  <pageSetup orientation="portrait" r:id="rId1"/>
  <headerFooter>
    <oddHeader>&amp;C&amp;"Arial,Bold"
TASK DESCRIPTION HOURLY COST 
LANDSCAPE MAINTENANCE SERVICES FOR EAST LOS ANGELES MEDIANS
OPTION TERM 3
&amp;R&amp;"Arial,Bold"&amp;13FORM PW-2.6</oddHeader>
    <oddFooter>&amp;CPage &amp;P of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A5A78-AE48-46F9-B929-F1FE959A1C8C}">
  <dimension ref="A1:D39"/>
  <sheetViews>
    <sheetView view="pageLayout" zoomScale="80" zoomScaleNormal="100" zoomScaleSheetLayoutView="110" zoomScalePageLayoutView="80" workbookViewId="0">
      <selection activeCell="C17" sqref="C17"/>
    </sheetView>
  </sheetViews>
  <sheetFormatPr defaultColWidth="9.109375" defaultRowHeight="14.4" x14ac:dyDescent="0.3"/>
  <cols>
    <col min="1" max="1" width="5.6640625" style="194" customWidth="1"/>
    <col min="2" max="2" width="64.5546875" customWidth="1"/>
    <col min="3" max="3" width="15.33203125" style="55" customWidth="1"/>
    <col min="253" max="253" width="5.6640625" customWidth="1"/>
    <col min="254" max="254" width="37.33203125" customWidth="1"/>
    <col min="255" max="255" width="12.6640625" customWidth="1"/>
    <col min="256" max="256" width="0.88671875" customWidth="1"/>
    <col min="257" max="257" width="12.6640625" customWidth="1"/>
    <col min="258" max="258" width="14.33203125" customWidth="1"/>
    <col min="259" max="259" width="17.33203125" customWidth="1"/>
    <col min="509" max="509" width="5.6640625" customWidth="1"/>
    <col min="510" max="510" width="37.33203125" customWidth="1"/>
    <col min="511" max="511" width="12.6640625" customWidth="1"/>
    <col min="512" max="512" width="0.88671875" customWidth="1"/>
    <col min="513" max="513" width="12.6640625" customWidth="1"/>
    <col min="514" max="514" width="14.33203125" customWidth="1"/>
    <col min="515" max="515" width="17.33203125" customWidth="1"/>
    <col min="765" max="765" width="5.6640625" customWidth="1"/>
    <col min="766" max="766" width="37.33203125" customWidth="1"/>
    <col min="767" max="767" width="12.6640625" customWidth="1"/>
    <col min="768" max="768" width="0.88671875" customWidth="1"/>
    <col min="769" max="769" width="12.6640625" customWidth="1"/>
    <col min="770" max="770" width="14.33203125" customWidth="1"/>
    <col min="771" max="771" width="17.33203125" customWidth="1"/>
    <col min="1021" max="1021" width="5.6640625" customWidth="1"/>
    <col min="1022" max="1022" width="37.33203125" customWidth="1"/>
    <col min="1023" max="1023" width="12.6640625" customWidth="1"/>
    <col min="1024" max="1024" width="0.88671875" customWidth="1"/>
    <col min="1025" max="1025" width="12.6640625" customWidth="1"/>
    <col min="1026" max="1026" width="14.33203125" customWidth="1"/>
    <col min="1027" max="1027" width="17.33203125" customWidth="1"/>
    <col min="1277" max="1277" width="5.6640625" customWidth="1"/>
    <col min="1278" max="1278" width="37.33203125" customWidth="1"/>
    <col min="1279" max="1279" width="12.6640625" customWidth="1"/>
    <col min="1280" max="1280" width="0.88671875" customWidth="1"/>
    <col min="1281" max="1281" width="12.6640625" customWidth="1"/>
    <col min="1282" max="1282" width="14.33203125" customWidth="1"/>
    <col min="1283" max="1283" width="17.33203125" customWidth="1"/>
    <col min="1533" max="1533" width="5.6640625" customWidth="1"/>
    <col min="1534" max="1534" width="37.33203125" customWidth="1"/>
    <col min="1535" max="1535" width="12.6640625" customWidth="1"/>
    <col min="1536" max="1536" width="0.88671875" customWidth="1"/>
    <col min="1537" max="1537" width="12.6640625" customWidth="1"/>
    <col min="1538" max="1538" width="14.33203125" customWidth="1"/>
    <col min="1539" max="1539" width="17.33203125" customWidth="1"/>
    <col min="1789" max="1789" width="5.6640625" customWidth="1"/>
    <col min="1790" max="1790" width="37.33203125" customWidth="1"/>
    <col min="1791" max="1791" width="12.6640625" customWidth="1"/>
    <col min="1792" max="1792" width="0.88671875" customWidth="1"/>
    <col min="1793" max="1793" width="12.6640625" customWidth="1"/>
    <col min="1794" max="1794" width="14.33203125" customWidth="1"/>
    <col min="1795" max="1795" width="17.33203125" customWidth="1"/>
    <col min="2045" max="2045" width="5.6640625" customWidth="1"/>
    <col min="2046" max="2046" width="37.33203125" customWidth="1"/>
    <col min="2047" max="2047" width="12.6640625" customWidth="1"/>
    <col min="2048" max="2048" width="0.88671875" customWidth="1"/>
    <col min="2049" max="2049" width="12.6640625" customWidth="1"/>
    <col min="2050" max="2050" width="14.33203125" customWidth="1"/>
    <col min="2051" max="2051" width="17.33203125" customWidth="1"/>
    <col min="2301" max="2301" width="5.6640625" customWidth="1"/>
    <col min="2302" max="2302" width="37.33203125" customWidth="1"/>
    <col min="2303" max="2303" width="12.6640625" customWidth="1"/>
    <col min="2304" max="2304" width="0.88671875" customWidth="1"/>
    <col min="2305" max="2305" width="12.6640625" customWidth="1"/>
    <col min="2306" max="2306" width="14.33203125" customWidth="1"/>
    <col min="2307" max="2307" width="17.33203125" customWidth="1"/>
    <col min="2557" max="2557" width="5.6640625" customWidth="1"/>
    <col min="2558" max="2558" width="37.33203125" customWidth="1"/>
    <col min="2559" max="2559" width="12.6640625" customWidth="1"/>
    <col min="2560" max="2560" width="0.88671875" customWidth="1"/>
    <col min="2561" max="2561" width="12.6640625" customWidth="1"/>
    <col min="2562" max="2562" width="14.33203125" customWidth="1"/>
    <col min="2563" max="2563" width="17.33203125" customWidth="1"/>
    <col min="2813" max="2813" width="5.6640625" customWidth="1"/>
    <col min="2814" max="2814" width="37.33203125" customWidth="1"/>
    <col min="2815" max="2815" width="12.6640625" customWidth="1"/>
    <col min="2816" max="2816" width="0.88671875" customWidth="1"/>
    <col min="2817" max="2817" width="12.6640625" customWidth="1"/>
    <col min="2818" max="2818" width="14.33203125" customWidth="1"/>
    <col min="2819" max="2819" width="17.33203125" customWidth="1"/>
    <col min="3069" max="3069" width="5.6640625" customWidth="1"/>
    <col min="3070" max="3070" width="37.33203125" customWidth="1"/>
    <col min="3071" max="3071" width="12.6640625" customWidth="1"/>
    <col min="3072" max="3072" width="0.88671875" customWidth="1"/>
    <col min="3073" max="3073" width="12.6640625" customWidth="1"/>
    <col min="3074" max="3074" width="14.33203125" customWidth="1"/>
    <col min="3075" max="3075" width="17.33203125" customWidth="1"/>
    <col min="3325" max="3325" width="5.6640625" customWidth="1"/>
    <col min="3326" max="3326" width="37.33203125" customWidth="1"/>
    <col min="3327" max="3327" width="12.6640625" customWidth="1"/>
    <col min="3328" max="3328" width="0.88671875" customWidth="1"/>
    <col min="3329" max="3329" width="12.6640625" customWidth="1"/>
    <col min="3330" max="3330" width="14.33203125" customWidth="1"/>
    <col min="3331" max="3331" width="17.33203125" customWidth="1"/>
    <col min="3581" max="3581" width="5.6640625" customWidth="1"/>
    <col min="3582" max="3582" width="37.33203125" customWidth="1"/>
    <col min="3583" max="3583" width="12.6640625" customWidth="1"/>
    <col min="3584" max="3584" width="0.88671875" customWidth="1"/>
    <col min="3585" max="3585" width="12.6640625" customWidth="1"/>
    <col min="3586" max="3586" width="14.33203125" customWidth="1"/>
    <col min="3587" max="3587" width="17.33203125" customWidth="1"/>
    <col min="3837" max="3837" width="5.6640625" customWidth="1"/>
    <col min="3838" max="3838" width="37.33203125" customWidth="1"/>
    <col min="3839" max="3839" width="12.6640625" customWidth="1"/>
    <col min="3840" max="3840" width="0.88671875" customWidth="1"/>
    <col min="3841" max="3841" width="12.6640625" customWidth="1"/>
    <col min="3842" max="3842" width="14.33203125" customWidth="1"/>
    <col min="3843" max="3843" width="17.33203125" customWidth="1"/>
    <col min="4093" max="4093" width="5.6640625" customWidth="1"/>
    <col min="4094" max="4094" width="37.33203125" customWidth="1"/>
    <col min="4095" max="4095" width="12.6640625" customWidth="1"/>
    <col min="4096" max="4096" width="0.88671875" customWidth="1"/>
    <col min="4097" max="4097" width="12.6640625" customWidth="1"/>
    <col min="4098" max="4098" width="14.33203125" customWidth="1"/>
    <col min="4099" max="4099" width="17.33203125" customWidth="1"/>
    <col min="4349" max="4349" width="5.6640625" customWidth="1"/>
    <col min="4350" max="4350" width="37.33203125" customWidth="1"/>
    <col min="4351" max="4351" width="12.6640625" customWidth="1"/>
    <col min="4352" max="4352" width="0.88671875" customWidth="1"/>
    <col min="4353" max="4353" width="12.6640625" customWidth="1"/>
    <col min="4354" max="4354" width="14.33203125" customWidth="1"/>
    <col min="4355" max="4355" width="17.33203125" customWidth="1"/>
    <col min="4605" max="4605" width="5.6640625" customWidth="1"/>
    <col min="4606" max="4606" width="37.33203125" customWidth="1"/>
    <col min="4607" max="4607" width="12.6640625" customWidth="1"/>
    <col min="4608" max="4608" width="0.88671875" customWidth="1"/>
    <col min="4609" max="4609" width="12.6640625" customWidth="1"/>
    <col min="4610" max="4610" width="14.33203125" customWidth="1"/>
    <col min="4611" max="4611" width="17.33203125" customWidth="1"/>
    <col min="4861" max="4861" width="5.6640625" customWidth="1"/>
    <col min="4862" max="4862" width="37.33203125" customWidth="1"/>
    <col min="4863" max="4863" width="12.6640625" customWidth="1"/>
    <col min="4864" max="4864" width="0.88671875" customWidth="1"/>
    <col min="4865" max="4865" width="12.6640625" customWidth="1"/>
    <col min="4866" max="4866" width="14.33203125" customWidth="1"/>
    <col min="4867" max="4867" width="17.33203125" customWidth="1"/>
    <col min="5117" max="5117" width="5.6640625" customWidth="1"/>
    <col min="5118" max="5118" width="37.33203125" customWidth="1"/>
    <col min="5119" max="5119" width="12.6640625" customWidth="1"/>
    <col min="5120" max="5120" width="0.88671875" customWidth="1"/>
    <col min="5121" max="5121" width="12.6640625" customWidth="1"/>
    <col min="5122" max="5122" width="14.33203125" customWidth="1"/>
    <col min="5123" max="5123" width="17.33203125" customWidth="1"/>
    <col min="5373" max="5373" width="5.6640625" customWidth="1"/>
    <col min="5374" max="5374" width="37.33203125" customWidth="1"/>
    <col min="5375" max="5375" width="12.6640625" customWidth="1"/>
    <col min="5376" max="5376" width="0.88671875" customWidth="1"/>
    <col min="5377" max="5377" width="12.6640625" customWidth="1"/>
    <col min="5378" max="5378" width="14.33203125" customWidth="1"/>
    <col min="5379" max="5379" width="17.33203125" customWidth="1"/>
    <col min="5629" max="5629" width="5.6640625" customWidth="1"/>
    <col min="5630" max="5630" width="37.33203125" customWidth="1"/>
    <col min="5631" max="5631" width="12.6640625" customWidth="1"/>
    <col min="5632" max="5632" width="0.88671875" customWidth="1"/>
    <col min="5633" max="5633" width="12.6640625" customWidth="1"/>
    <col min="5634" max="5634" width="14.33203125" customWidth="1"/>
    <col min="5635" max="5635" width="17.33203125" customWidth="1"/>
    <col min="5885" max="5885" width="5.6640625" customWidth="1"/>
    <col min="5886" max="5886" width="37.33203125" customWidth="1"/>
    <col min="5887" max="5887" width="12.6640625" customWidth="1"/>
    <col min="5888" max="5888" width="0.88671875" customWidth="1"/>
    <col min="5889" max="5889" width="12.6640625" customWidth="1"/>
    <col min="5890" max="5890" width="14.33203125" customWidth="1"/>
    <col min="5891" max="5891" width="17.33203125" customWidth="1"/>
    <col min="6141" max="6141" width="5.6640625" customWidth="1"/>
    <col min="6142" max="6142" width="37.33203125" customWidth="1"/>
    <col min="6143" max="6143" width="12.6640625" customWidth="1"/>
    <col min="6144" max="6144" width="0.88671875" customWidth="1"/>
    <col min="6145" max="6145" width="12.6640625" customWidth="1"/>
    <col min="6146" max="6146" width="14.33203125" customWidth="1"/>
    <col min="6147" max="6147" width="17.33203125" customWidth="1"/>
    <col min="6397" max="6397" width="5.6640625" customWidth="1"/>
    <col min="6398" max="6398" width="37.33203125" customWidth="1"/>
    <col min="6399" max="6399" width="12.6640625" customWidth="1"/>
    <col min="6400" max="6400" width="0.88671875" customWidth="1"/>
    <col min="6401" max="6401" width="12.6640625" customWidth="1"/>
    <col min="6402" max="6402" width="14.33203125" customWidth="1"/>
    <col min="6403" max="6403" width="17.33203125" customWidth="1"/>
    <col min="6653" max="6653" width="5.6640625" customWidth="1"/>
    <col min="6654" max="6654" width="37.33203125" customWidth="1"/>
    <col min="6655" max="6655" width="12.6640625" customWidth="1"/>
    <col min="6656" max="6656" width="0.88671875" customWidth="1"/>
    <col min="6657" max="6657" width="12.6640625" customWidth="1"/>
    <col min="6658" max="6658" width="14.33203125" customWidth="1"/>
    <col min="6659" max="6659" width="17.33203125" customWidth="1"/>
    <col min="6909" max="6909" width="5.6640625" customWidth="1"/>
    <col min="6910" max="6910" width="37.33203125" customWidth="1"/>
    <col min="6911" max="6911" width="12.6640625" customWidth="1"/>
    <col min="6912" max="6912" width="0.88671875" customWidth="1"/>
    <col min="6913" max="6913" width="12.6640625" customWidth="1"/>
    <col min="6914" max="6914" width="14.33203125" customWidth="1"/>
    <col min="6915" max="6915" width="17.33203125" customWidth="1"/>
    <col min="7165" max="7165" width="5.6640625" customWidth="1"/>
    <col min="7166" max="7166" width="37.33203125" customWidth="1"/>
    <col min="7167" max="7167" width="12.6640625" customWidth="1"/>
    <col min="7168" max="7168" width="0.88671875" customWidth="1"/>
    <col min="7169" max="7169" width="12.6640625" customWidth="1"/>
    <col min="7170" max="7170" width="14.33203125" customWidth="1"/>
    <col min="7171" max="7171" width="17.33203125" customWidth="1"/>
    <col min="7421" max="7421" width="5.6640625" customWidth="1"/>
    <col min="7422" max="7422" width="37.33203125" customWidth="1"/>
    <col min="7423" max="7423" width="12.6640625" customWidth="1"/>
    <col min="7424" max="7424" width="0.88671875" customWidth="1"/>
    <col min="7425" max="7425" width="12.6640625" customWidth="1"/>
    <col min="7426" max="7426" width="14.33203125" customWidth="1"/>
    <col min="7427" max="7427" width="17.33203125" customWidth="1"/>
    <col min="7677" max="7677" width="5.6640625" customWidth="1"/>
    <col min="7678" max="7678" width="37.33203125" customWidth="1"/>
    <col min="7679" max="7679" width="12.6640625" customWidth="1"/>
    <col min="7680" max="7680" width="0.88671875" customWidth="1"/>
    <col min="7681" max="7681" width="12.6640625" customWidth="1"/>
    <col min="7682" max="7682" width="14.33203125" customWidth="1"/>
    <col min="7683" max="7683" width="17.33203125" customWidth="1"/>
    <col min="7933" max="7933" width="5.6640625" customWidth="1"/>
    <col min="7934" max="7934" width="37.33203125" customWidth="1"/>
    <col min="7935" max="7935" width="12.6640625" customWidth="1"/>
    <col min="7936" max="7936" width="0.88671875" customWidth="1"/>
    <col min="7937" max="7937" width="12.6640625" customWidth="1"/>
    <col min="7938" max="7938" width="14.33203125" customWidth="1"/>
    <col min="7939" max="7939" width="17.33203125" customWidth="1"/>
    <col min="8189" max="8189" width="5.6640625" customWidth="1"/>
    <col min="8190" max="8190" width="37.33203125" customWidth="1"/>
    <col min="8191" max="8191" width="12.6640625" customWidth="1"/>
    <col min="8192" max="8192" width="0.88671875" customWidth="1"/>
    <col min="8193" max="8193" width="12.6640625" customWidth="1"/>
    <col min="8194" max="8194" width="14.33203125" customWidth="1"/>
    <col min="8195" max="8195" width="17.33203125" customWidth="1"/>
    <col min="8445" max="8445" width="5.6640625" customWidth="1"/>
    <col min="8446" max="8446" width="37.33203125" customWidth="1"/>
    <col min="8447" max="8447" width="12.6640625" customWidth="1"/>
    <col min="8448" max="8448" width="0.88671875" customWidth="1"/>
    <col min="8449" max="8449" width="12.6640625" customWidth="1"/>
    <col min="8450" max="8450" width="14.33203125" customWidth="1"/>
    <col min="8451" max="8451" width="17.33203125" customWidth="1"/>
    <col min="8701" max="8701" width="5.6640625" customWidth="1"/>
    <col min="8702" max="8702" width="37.33203125" customWidth="1"/>
    <col min="8703" max="8703" width="12.6640625" customWidth="1"/>
    <col min="8704" max="8704" width="0.88671875" customWidth="1"/>
    <col min="8705" max="8705" width="12.6640625" customWidth="1"/>
    <col min="8706" max="8706" width="14.33203125" customWidth="1"/>
    <col min="8707" max="8707" width="17.33203125" customWidth="1"/>
    <col min="8957" max="8957" width="5.6640625" customWidth="1"/>
    <col min="8958" max="8958" width="37.33203125" customWidth="1"/>
    <col min="8959" max="8959" width="12.6640625" customWidth="1"/>
    <col min="8960" max="8960" width="0.88671875" customWidth="1"/>
    <col min="8961" max="8961" width="12.6640625" customWidth="1"/>
    <col min="8962" max="8962" width="14.33203125" customWidth="1"/>
    <col min="8963" max="8963" width="17.33203125" customWidth="1"/>
    <col min="9213" max="9213" width="5.6640625" customWidth="1"/>
    <col min="9214" max="9214" width="37.33203125" customWidth="1"/>
    <col min="9215" max="9215" width="12.6640625" customWidth="1"/>
    <col min="9216" max="9216" width="0.88671875" customWidth="1"/>
    <col min="9217" max="9217" width="12.6640625" customWidth="1"/>
    <col min="9218" max="9218" width="14.33203125" customWidth="1"/>
    <col min="9219" max="9219" width="17.33203125" customWidth="1"/>
    <col min="9469" max="9469" width="5.6640625" customWidth="1"/>
    <col min="9470" max="9470" width="37.33203125" customWidth="1"/>
    <col min="9471" max="9471" width="12.6640625" customWidth="1"/>
    <col min="9472" max="9472" width="0.88671875" customWidth="1"/>
    <col min="9473" max="9473" width="12.6640625" customWidth="1"/>
    <col min="9474" max="9474" width="14.33203125" customWidth="1"/>
    <col min="9475" max="9475" width="17.33203125" customWidth="1"/>
    <col min="9725" max="9725" width="5.6640625" customWidth="1"/>
    <col min="9726" max="9726" width="37.33203125" customWidth="1"/>
    <col min="9727" max="9727" width="12.6640625" customWidth="1"/>
    <col min="9728" max="9728" width="0.88671875" customWidth="1"/>
    <col min="9729" max="9729" width="12.6640625" customWidth="1"/>
    <col min="9730" max="9730" width="14.33203125" customWidth="1"/>
    <col min="9731" max="9731" width="17.33203125" customWidth="1"/>
    <col min="9981" max="9981" width="5.6640625" customWidth="1"/>
    <col min="9982" max="9982" width="37.33203125" customWidth="1"/>
    <col min="9983" max="9983" width="12.6640625" customWidth="1"/>
    <col min="9984" max="9984" width="0.88671875" customWidth="1"/>
    <col min="9985" max="9985" width="12.6640625" customWidth="1"/>
    <col min="9986" max="9986" width="14.33203125" customWidth="1"/>
    <col min="9987" max="9987" width="17.33203125" customWidth="1"/>
    <col min="10237" max="10237" width="5.6640625" customWidth="1"/>
    <col min="10238" max="10238" width="37.33203125" customWidth="1"/>
    <col min="10239" max="10239" width="12.6640625" customWidth="1"/>
    <col min="10240" max="10240" width="0.88671875" customWidth="1"/>
    <col min="10241" max="10241" width="12.6640625" customWidth="1"/>
    <col min="10242" max="10242" width="14.33203125" customWidth="1"/>
    <col min="10243" max="10243" width="17.33203125" customWidth="1"/>
    <col min="10493" max="10493" width="5.6640625" customWidth="1"/>
    <col min="10494" max="10494" width="37.33203125" customWidth="1"/>
    <col min="10495" max="10495" width="12.6640625" customWidth="1"/>
    <col min="10496" max="10496" width="0.88671875" customWidth="1"/>
    <col min="10497" max="10497" width="12.6640625" customWidth="1"/>
    <col min="10498" max="10498" width="14.33203125" customWidth="1"/>
    <col min="10499" max="10499" width="17.33203125" customWidth="1"/>
    <col min="10749" max="10749" width="5.6640625" customWidth="1"/>
    <col min="10750" max="10750" width="37.33203125" customWidth="1"/>
    <col min="10751" max="10751" width="12.6640625" customWidth="1"/>
    <col min="10752" max="10752" width="0.88671875" customWidth="1"/>
    <col min="10753" max="10753" width="12.6640625" customWidth="1"/>
    <col min="10754" max="10754" width="14.33203125" customWidth="1"/>
    <col min="10755" max="10755" width="17.33203125" customWidth="1"/>
    <col min="11005" max="11005" width="5.6640625" customWidth="1"/>
    <col min="11006" max="11006" width="37.33203125" customWidth="1"/>
    <col min="11007" max="11007" width="12.6640625" customWidth="1"/>
    <col min="11008" max="11008" width="0.88671875" customWidth="1"/>
    <col min="11009" max="11009" width="12.6640625" customWidth="1"/>
    <col min="11010" max="11010" width="14.33203125" customWidth="1"/>
    <col min="11011" max="11011" width="17.33203125" customWidth="1"/>
    <col min="11261" max="11261" width="5.6640625" customWidth="1"/>
    <col min="11262" max="11262" width="37.33203125" customWidth="1"/>
    <col min="11263" max="11263" width="12.6640625" customWidth="1"/>
    <col min="11264" max="11264" width="0.88671875" customWidth="1"/>
    <col min="11265" max="11265" width="12.6640625" customWidth="1"/>
    <col min="11266" max="11266" width="14.33203125" customWidth="1"/>
    <col min="11267" max="11267" width="17.33203125" customWidth="1"/>
    <col min="11517" max="11517" width="5.6640625" customWidth="1"/>
    <col min="11518" max="11518" width="37.33203125" customWidth="1"/>
    <col min="11519" max="11519" width="12.6640625" customWidth="1"/>
    <col min="11520" max="11520" width="0.88671875" customWidth="1"/>
    <col min="11521" max="11521" width="12.6640625" customWidth="1"/>
    <col min="11522" max="11522" width="14.33203125" customWidth="1"/>
    <col min="11523" max="11523" width="17.33203125" customWidth="1"/>
    <col min="11773" max="11773" width="5.6640625" customWidth="1"/>
    <col min="11774" max="11774" width="37.33203125" customWidth="1"/>
    <col min="11775" max="11775" width="12.6640625" customWidth="1"/>
    <col min="11776" max="11776" width="0.88671875" customWidth="1"/>
    <col min="11777" max="11777" width="12.6640625" customWidth="1"/>
    <col min="11778" max="11778" width="14.33203125" customWidth="1"/>
    <col min="11779" max="11779" width="17.33203125" customWidth="1"/>
    <col min="12029" max="12029" width="5.6640625" customWidth="1"/>
    <col min="12030" max="12030" width="37.33203125" customWidth="1"/>
    <col min="12031" max="12031" width="12.6640625" customWidth="1"/>
    <col min="12032" max="12032" width="0.88671875" customWidth="1"/>
    <col min="12033" max="12033" width="12.6640625" customWidth="1"/>
    <col min="12034" max="12034" width="14.33203125" customWidth="1"/>
    <col min="12035" max="12035" width="17.33203125" customWidth="1"/>
    <col min="12285" max="12285" width="5.6640625" customWidth="1"/>
    <col min="12286" max="12286" width="37.33203125" customWidth="1"/>
    <col min="12287" max="12287" width="12.6640625" customWidth="1"/>
    <col min="12288" max="12288" width="0.88671875" customWidth="1"/>
    <col min="12289" max="12289" width="12.6640625" customWidth="1"/>
    <col min="12290" max="12290" width="14.33203125" customWidth="1"/>
    <col min="12291" max="12291" width="17.33203125" customWidth="1"/>
    <col min="12541" max="12541" width="5.6640625" customWidth="1"/>
    <col min="12542" max="12542" width="37.33203125" customWidth="1"/>
    <col min="12543" max="12543" width="12.6640625" customWidth="1"/>
    <col min="12544" max="12544" width="0.88671875" customWidth="1"/>
    <col min="12545" max="12545" width="12.6640625" customWidth="1"/>
    <col min="12546" max="12546" width="14.33203125" customWidth="1"/>
    <col min="12547" max="12547" width="17.33203125" customWidth="1"/>
    <col min="12797" max="12797" width="5.6640625" customWidth="1"/>
    <col min="12798" max="12798" width="37.33203125" customWidth="1"/>
    <col min="12799" max="12799" width="12.6640625" customWidth="1"/>
    <col min="12800" max="12800" width="0.88671875" customWidth="1"/>
    <col min="12801" max="12801" width="12.6640625" customWidth="1"/>
    <col min="12802" max="12802" width="14.33203125" customWidth="1"/>
    <col min="12803" max="12803" width="17.33203125" customWidth="1"/>
    <col min="13053" max="13053" width="5.6640625" customWidth="1"/>
    <col min="13054" max="13054" width="37.33203125" customWidth="1"/>
    <col min="13055" max="13055" width="12.6640625" customWidth="1"/>
    <col min="13056" max="13056" width="0.88671875" customWidth="1"/>
    <col min="13057" max="13057" width="12.6640625" customWidth="1"/>
    <col min="13058" max="13058" width="14.33203125" customWidth="1"/>
    <col min="13059" max="13059" width="17.33203125" customWidth="1"/>
    <col min="13309" max="13309" width="5.6640625" customWidth="1"/>
    <col min="13310" max="13310" width="37.33203125" customWidth="1"/>
    <col min="13311" max="13311" width="12.6640625" customWidth="1"/>
    <col min="13312" max="13312" width="0.88671875" customWidth="1"/>
    <col min="13313" max="13313" width="12.6640625" customWidth="1"/>
    <col min="13314" max="13314" width="14.33203125" customWidth="1"/>
    <col min="13315" max="13315" width="17.33203125" customWidth="1"/>
    <col min="13565" max="13565" width="5.6640625" customWidth="1"/>
    <col min="13566" max="13566" width="37.33203125" customWidth="1"/>
    <col min="13567" max="13567" width="12.6640625" customWidth="1"/>
    <col min="13568" max="13568" width="0.88671875" customWidth="1"/>
    <col min="13569" max="13569" width="12.6640625" customWidth="1"/>
    <col min="13570" max="13570" width="14.33203125" customWidth="1"/>
    <col min="13571" max="13571" width="17.33203125" customWidth="1"/>
    <col min="13821" max="13821" width="5.6640625" customWidth="1"/>
    <col min="13822" max="13822" width="37.33203125" customWidth="1"/>
    <col min="13823" max="13823" width="12.6640625" customWidth="1"/>
    <col min="13824" max="13824" width="0.88671875" customWidth="1"/>
    <col min="13825" max="13825" width="12.6640625" customWidth="1"/>
    <col min="13826" max="13826" width="14.33203125" customWidth="1"/>
    <col min="13827" max="13827" width="17.33203125" customWidth="1"/>
    <col min="14077" max="14077" width="5.6640625" customWidth="1"/>
    <col min="14078" max="14078" width="37.33203125" customWidth="1"/>
    <col min="14079" max="14079" width="12.6640625" customWidth="1"/>
    <col min="14080" max="14080" width="0.88671875" customWidth="1"/>
    <col min="14081" max="14081" width="12.6640625" customWidth="1"/>
    <col min="14082" max="14082" width="14.33203125" customWidth="1"/>
    <col min="14083" max="14083" width="17.33203125" customWidth="1"/>
    <col min="14333" max="14333" width="5.6640625" customWidth="1"/>
    <col min="14334" max="14334" width="37.33203125" customWidth="1"/>
    <col min="14335" max="14335" width="12.6640625" customWidth="1"/>
    <col min="14336" max="14336" width="0.88671875" customWidth="1"/>
    <col min="14337" max="14337" width="12.6640625" customWidth="1"/>
    <col min="14338" max="14338" width="14.33203125" customWidth="1"/>
    <col min="14339" max="14339" width="17.33203125" customWidth="1"/>
    <col min="14589" max="14589" width="5.6640625" customWidth="1"/>
    <col min="14590" max="14590" width="37.33203125" customWidth="1"/>
    <col min="14591" max="14591" width="12.6640625" customWidth="1"/>
    <col min="14592" max="14592" width="0.88671875" customWidth="1"/>
    <col min="14593" max="14593" width="12.6640625" customWidth="1"/>
    <col min="14594" max="14594" width="14.33203125" customWidth="1"/>
    <col min="14595" max="14595" width="17.33203125" customWidth="1"/>
    <col min="14845" max="14845" width="5.6640625" customWidth="1"/>
    <col min="14846" max="14846" width="37.33203125" customWidth="1"/>
    <col min="14847" max="14847" width="12.6640625" customWidth="1"/>
    <col min="14848" max="14848" width="0.88671875" customWidth="1"/>
    <col min="14849" max="14849" width="12.6640625" customWidth="1"/>
    <col min="14850" max="14850" width="14.33203125" customWidth="1"/>
    <col min="14851" max="14851" width="17.33203125" customWidth="1"/>
    <col min="15101" max="15101" width="5.6640625" customWidth="1"/>
    <col min="15102" max="15102" width="37.33203125" customWidth="1"/>
    <col min="15103" max="15103" width="12.6640625" customWidth="1"/>
    <col min="15104" max="15104" width="0.88671875" customWidth="1"/>
    <col min="15105" max="15105" width="12.6640625" customWidth="1"/>
    <col min="15106" max="15106" width="14.33203125" customWidth="1"/>
    <col min="15107" max="15107" width="17.33203125" customWidth="1"/>
    <col min="15357" max="15357" width="5.6640625" customWidth="1"/>
    <col min="15358" max="15358" width="37.33203125" customWidth="1"/>
    <col min="15359" max="15359" width="12.6640625" customWidth="1"/>
    <col min="15360" max="15360" width="0.88671875" customWidth="1"/>
    <col min="15361" max="15361" width="12.6640625" customWidth="1"/>
    <col min="15362" max="15362" width="14.33203125" customWidth="1"/>
    <col min="15363" max="15363" width="17.33203125" customWidth="1"/>
    <col min="15613" max="15613" width="5.6640625" customWidth="1"/>
    <col min="15614" max="15614" width="37.33203125" customWidth="1"/>
    <col min="15615" max="15615" width="12.6640625" customWidth="1"/>
    <col min="15616" max="15616" width="0.88671875" customWidth="1"/>
    <col min="15617" max="15617" width="12.6640625" customWidth="1"/>
    <col min="15618" max="15618" width="14.33203125" customWidth="1"/>
    <col min="15619" max="15619" width="17.33203125" customWidth="1"/>
    <col min="15869" max="15869" width="5.6640625" customWidth="1"/>
    <col min="15870" max="15870" width="37.33203125" customWidth="1"/>
    <col min="15871" max="15871" width="12.6640625" customWidth="1"/>
    <col min="15872" max="15872" width="0.88671875" customWidth="1"/>
    <col min="15873" max="15873" width="12.6640625" customWidth="1"/>
    <col min="15874" max="15874" width="14.33203125" customWidth="1"/>
    <col min="15875" max="15875" width="17.33203125" customWidth="1"/>
    <col min="16125" max="16125" width="5.6640625" customWidth="1"/>
    <col min="16126" max="16126" width="37.33203125" customWidth="1"/>
    <col min="16127" max="16127" width="12.6640625" customWidth="1"/>
    <col min="16128" max="16128" width="0.88671875" customWidth="1"/>
    <col min="16129" max="16129" width="12.6640625" customWidth="1"/>
    <col min="16130" max="16130" width="14.33203125" customWidth="1"/>
    <col min="16131" max="16131" width="17.33203125" customWidth="1"/>
  </cols>
  <sheetData>
    <row r="1" spans="1:4" ht="28.5" customHeight="1" x14ac:dyDescent="0.3">
      <c r="A1" s="186" t="s">
        <v>3</v>
      </c>
      <c r="B1" s="8" t="s">
        <v>4</v>
      </c>
      <c r="C1" s="9" t="s">
        <v>228</v>
      </c>
    </row>
    <row r="2" spans="1:4" ht="15.6" x14ac:dyDescent="0.3">
      <c r="A2" s="13" t="s">
        <v>10</v>
      </c>
      <c r="B2" s="33" t="s">
        <v>11</v>
      </c>
      <c r="C2" s="18">
        <v>0</v>
      </c>
    </row>
    <row r="3" spans="1:4" ht="15.6" x14ac:dyDescent="0.3">
      <c r="A3" s="13" t="s">
        <v>12</v>
      </c>
      <c r="B3" s="33" t="s">
        <v>13</v>
      </c>
      <c r="C3" s="18">
        <v>0</v>
      </c>
    </row>
    <row r="4" spans="1:4" ht="15.6" x14ac:dyDescent="0.3">
      <c r="A4" s="13" t="s">
        <v>14</v>
      </c>
      <c r="B4" s="33" t="s">
        <v>15</v>
      </c>
      <c r="C4" s="18">
        <v>0</v>
      </c>
    </row>
    <row r="5" spans="1:4" ht="15.6" x14ac:dyDescent="0.3">
      <c r="A5" s="13" t="s">
        <v>16</v>
      </c>
      <c r="B5" s="33" t="s">
        <v>17</v>
      </c>
      <c r="C5" s="100"/>
    </row>
    <row r="6" spans="1:4" ht="15.6" x14ac:dyDescent="0.3">
      <c r="A6" s="187" t="s">
        <v>20</v>
      </c>
      <c r="B6" s="188" t="s">
        <v>360</v>
      </c>
      <c r="C6" s="18">
        <v>0</v>
      </c>
      <c r="D6" s="189"/>
    </row>
    <row r="7" spans="1:4" ht="15.6" x14ac:dyDescent="0.3">
      <c r="A7" s="187" t="s">
        <v>22</v>
      </c>
      <c r="B7" s="188" t="s">
        <v>361</v>
      </c>
      <c r="C7" s="18">
        <v>0</v>
      </c>
      <c r="D7" s="189"/>
    </row>
    <row r="8" spans="1:4" ht="15.6" x14ac:dyDescent="0.3">
      <c r="A8" s="13" t="s">
        <v>18</v>
      </c>
      <c r="B8" s="188" t="s">
        <v>19</v>
      </c>
      <c r="C8" s="100"/>
    </row>
    <row r="9" spans="1:4" ht="15.6" x14ac:dyDescent="0.3">
      <c r="A9" s="25" t="s">
        <v>20</v>
      </c>
      <c r="B9" s="33" t="s">
        <v>21</v>
      </c>
      <c r="C9" s="18">
        <v>0</v>
      </c>
    </row>
    <row r="10" spans="1:4" ht="15.6" x14ac:dyDescent="0.3">
      <c r="A10" s="25" t="s">
        <v>22</v>
      </c>
      <c r="B10" s="33" t="s">
        <v>23</v>
      </c>
      <c r="C10" s="18">
        <v>0</v>
      </c>
    </row>
    <row r="11" spans="1:4" ht="15.6" x14ac:dyDescent="0.3">
      <c r="A11" s="13" t="s">
        <v>26</v>
      </c>
      <c r="B11" s="33" t="s">
        <v>27</v>
      </c>
      <c r="C11" s="18">
        <v>0</v>
      </c>
    </row>
    <row r="12" spans="1:4" ht="15.6" x14ac:dyDescent="0.3">
      <c r="A12" s="13" t="s">
        <v>28</v>
      </c>
      <c r="B12" s="188" t="s">
        <v>29</v>
      </c>
      <c r="C12" s="100"/>
    </row>
    <row r="13" spans="1:4" ht="15.6" x14ac:dyDescent="0.3">
      <c r="A13" s="25" t="s">
        <v>20</v>
      </c>
      <c r="B13" s="33" t="s">
        <v>362</v>
      </c>
      <c r="C13" s="18">
        <v>0</v>
      </c>
    </row>
    <row r="14" spans="1:4" ht="15.6" x14ac:dyDescent="0.3">
      <c r="A14" s="25" t="s">
        <v>22</v>
      </c>
      <c r="B14" s="33" t="s">
        <v>31</v>
      </c>
      <c r="C14" s="18">
        <v>0</v>
      </c>
    </row>
    <row r="15" spans="1:4" ht="15.6" x14ac:dyDescent="0.3">
      <c r="A15" s="13" t="s">
        <v>32</v>
      </c>
      <c r="B15" s="190" t="s">
        <v>33</v>
      </c>
      <c r="C15" s="100"/>
    </row>
    <row r="16" spans="1:4" ht="15.6" x14ac:dyDescent="0.3">
      <c r="A16" s="25" t="s">
        <v>20</v>
      </c>
      <c r="B16" s="191" t="s">
        <v>363</v>
      </c>
      <c r="C16" s="18">
        <v>0</v>
      </c>
    </row>
    <row r="17" spans="1:3" ht="15.6" x14ac:dyDescent="0.3">
      <c r="A17" s="25" t="s">
        <v>22</v>
      </c>
      <c r="B17" s="33" t="s">
        <v>364</v>
      </c>
      <c r="C17" s="18">
        <v>0</v>
      </c>
    </row>
    <row r="18" spans="1:3" ht="15.6" x14ac:dyDescent="0.3">
      <c r="A18" s="25" t="s">
        <v>24</v>
      </c>
      <c r="B18" s="33" t="s">
        <v>36</v>
      </c>
      <c r="C18" s="18">
        <v>0</v>
      </c>
    </row>
    <row r="19" spans="1:3" ht="15.6" x14ac:dyDescent="0.3">
      <c r="A19" s="71" t="s">
        <v>39</v>
      </c>
      <c r="B19" s="192" t="s">
        <v>365</v>
      </c>
      <c r="C19" s="100"/>
    </row>
    <row r="20" spans="1:3" ht="15.6" x14ac:dyDescent="0.3">
      <c r="A20" s="84" t="s">
        <v>20</v>
      </c>
      <c r="B20" s="191" t="s">
        <v>366</v>
      </c>
      <c r="C20" s="18">
        <v>0</v>
      </c>
    </row>
    <row r="21" spans="1:3" ht="15.6" x14ac:dyDescent="0.3">
      <c r="A21" s="71" t="s">
        <v>41</v>
      </c>
      <c r="B21" s="193" t="s">
        <v>367</v>
      </c>
      <c r="C21" s="18">
        <v>0</v>
      </c>
    </row>
    <row r="22" spans="1:3" ht="15.6" x14ac:dyDescent="0.3">
      <c r="A22" s="71" t="s">
        <v>43</v>
      </c>
      <c r="B22" s="193" t="s">
        <v>368</v>
      </c>
      <c r="C22" s="18">
        <v>0</v>
      </c>
    </row>
    <row r="23" spans="1:3" ht="15.6" x14ac:dyDescent="0.3">
      <c r="A23" s="71" t="s">
        <v>46</v>
      </c>
      <c r="B23" s="191" t="s">
        <v>78</v>
      </c>
      <c r="C23" s="18">
        <v>0</v>
      </c>
    </row>
    <row r="24" spans="1:3" ht="15.6" x14ac:dyDescent="0.3">
      <c r="A24" s="13" t="s">
        <v>48</v>
      </c>
      <c r="B24" s="24" t="s">
        <v>55</v>
      </c>
      <c r="C24" s="100"/>
    </row>
    <row r="25" spans="1:3" ht="31.2" x14ac:dyDescent="0.3">
      <c r="A25" s="25" t="s">
        <v>20</v>
      </c>
      <c r="B25" s="33" t="s">
        <v>85</v>
      </c>
      <c r="C25" s="18">
        <v>0</v>
      </c>
    </row>
    <row r="26" spans="1:3" ht="15.6" x14ac:dyDescent="0.3">
      <c r="A26" s="25" t="s">
        <v>22</v>
      </c>
      <c r="B26" s="44" t="s">
        <v>69</v>
      </c>
      <c r="C26" s="18">
        <v>0</v>
      </c>
    </row>
    <row r="27" spans="1:3" ht="15.6" x14ac:dyDescent="0.3">
      <c r="A27" s="46" t="s">
        <v>24</v>
      </c>
      <c r="B27" s="14" t="s">
        <v>59</v>
      </c>
      <c r="C27" s="18">
        <v>0</v>
      </c>
    </row>
    <row r="28" spans="1:3" ht="15.6" x14ac:dyDescent="0.3">
      <c r="A28" s="47" t="s">
        <v>37</v>
      </c>
      <c r="B28" s="14" t="s">
        <v>61</v>
      </c>
      <c r="C28" s="18">
        <v>0</v>
      </c>
    </row>
    <row r="29" spans="1:3" ht="15.6" x14ac:dyDescent="0.3">
      <c r="A29" s="27" t="s">
        <v>60</v>
      </c>
      <c r="B29" s="14" t="s">
        <v>65</v>
      </c>
      <c r="C29" s="18">
        <v>0</v>
      </c>
    </row>
    <row r="30" spans="1:3" ht="15.6" x14ac:dyDescent="0.3">
      <c r="A30" s="27" t="s">
        <v>62</v>
      </c>
      <c r="B30" s="48" t="s">
        <v>67</v>
      </c>
      <c r="C30" s="18">
        <v>0</v>
      </c>
    </row>
    <row r="31" spans="1:3" ht="31.2" x14ac:dyDescent="0.3">
      <c r="A31" s="27" t="s">
        <v>64</v>
      </c>
      <c r="B31" s="33" t="s">
        <v>71</v>
      </c>
      <c r="C31" s="18">
        <v>0</v>
      </c>
    </row>
    <row r="32" spans="1:3" ht="15.6" x14ac:dyDescent="0.3">
      <c r="A32" s="13" t="s">
        <v>50</v>
      </c>
      <c r="B32" s="14" t="s">
        <v>79</v>
      </c>
      <c r="C32" s="18">
        <v>0</v>
      </c>
    </row>
    <row r="33" spans="1:3" ht="15.6" x14ac:dyDescent="0.3">
      <c r="A33" s="13" t="s">
        <v>54</v>
      </c>
      <c r="B33" s="14" t="s">
        <v>369</v>
      </c>
      <c r="C33" s="18">
        <v>0</v>
      </c>
    </row>
    <row r="34" spans="1:3" x14ac:dyDescent="0.3">
      <c r="B34" s="194"/>
      <c r="C34" s="195"/>
    </row>
    <row r="39" spans="1:3" s="54" customFormat="1" x14ac:dyDescent="0.3">
      <c r="A39" s="194"/>
      <c r="B39"/>
      <c r="C39" s="55"/>
    </row>
  </sheetData>
  <sheetProtection algorithmName="SHA-512" hashValue="pmGG3QSQ3UHk9ZSl4Vwpa8lYORcGRTZj0LrahqyGLwPar9W4DRp/H3KTXYxEzHinzSIZMwCWuYdgnSv/b+60lA==" saltValue="Ycvb5yeFzaQBGvgu0WGB7g==" spinCount="100000" sheet="1" selectLockedCells="1"/>
  <pageMargins left="0.25" right="0.25" top="1.0833333333333333" bottom="0.75" header="0.3" footer="0.3"/>
  <pageSetup orientation="portrait" r:id="rId1"/>
  <headerFooter>
    <oddHeader>&amp;C&amp;"Arial,Bold"
TASK DESCRIPTION HOURLY COST 
LANDSCAPE MAINTENANCE SERVICES FOR EAST LOS ANGELES MEDIANS
OPTION TERM 4&amp;R&amp;"Arial,Bold"&amp;13FORM PW-2.6</oddHeader>
    <oddFooter>&amp;CPage &amp;P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431C5-B52C-4C0A-BCA7-06EA58145E5A}">
  <dimension ref="A1:G34"/>
  <sheetViews>
    <sheetView view="pageLayout" topLeftCell="A2" zoomScaleNormal="100" zoomScaleSheetLayoutView="110" workbookViewId="0">
      <selection activeCell="F3" sqref="F3"/>
    </sheetView>
  </sheetViews>
  <sheetFormatPr defaultRowHeight="14.4" x14ac:dyDescent="0.3"/>
  <cols>
    <col min="1" max="1" width="2.6640625" style="95" customWidth="1"/>
    <col min="2" max="2" width="80.6640625" style="95" customWidth="1"/>
    <col min="3" max="3" width="9.6640625" customWidth="1"/>
    <col min="4" max="4" width="2.33203125" customWidth="1"/>
    <col min="5" max="5" width="5.44140625" customWidth="1"/>
    <col min="6" max="6" width="15.33203125" customWidth="1"/>
    <col min="7" max="7" width="17.33203125" customWidth="1"/>
    <col min="258" max="258" width="2.6640625" customWidth="1"/>
    <col min="259" max="259" width="80.6640625" customWidth="1"/>
    <col min="260" max="260" width="9.6640625" customWidth="1"/>
    <col min="261" max="261" width="2.33203125" customWidth="1"/>
    <col min="262" max="262" width="17.6640625" customWidth="1"/>
    <col min="263" max="263" width="18.6640625" customWidth="1"/>
    <col min="514" max="514" width="2.6640625" customWidth="1"/>
    <col min="515" max="515" width="80.6640625" customWidth="1"/>
    <col min="516" max="516" width="9.6640625" customWidth="1"/>
    <col min="517" max="517" width="2.33203125" customWidth="1"/>
    <col min="518" max="518" width="17.6640625" customWidth="1"/>
    <col min="519" max="519" width="18.6640625" customWidth="1"/>
    <col min="770" max="770" width="2.6640625" customWidth="1"/>
    <col min="771" max="771" width="80.6640625" customWidth="1"/>
    <col min="772" max="772" width="9.6640625" customWidth="1"/>
    <col min="773" max="773" width="2.33203125" customWidth="1"/>
    <col min="774" max="774" width="17.6640625" customWidth="1"/>
    <col min="775" max="775" width="18.6640625" customWidth="1"/>
    <col min="1026" max="1026" width="2.6640625" customWidth="1"/>
    <col min="1027" max="1027" width="80.6640625" customWidth="1"/>
    <col min="1028" max="1028" width="9.6640625" customWidth="1"/>
    <col min="1029" max="1029" width="2.33203125" customWidth="1"/>
    <col min="1030" max="1030" width="17.6640625" customWidth="1"/>
    <col min="1031" max="1031" width="18.6640625" customWidth="1"/>
    <col min="1282" max="1282" width="2.6640625" customWidth="1"/>
    <col min="1283" max="1283" width="80.6640625" customWidth="1"/>
    <col min="1284" max="1284" width="9.6640625" customWidth="1"/>
    <col min="1285" max="1285" width="2.33203125" customWidth="1"/>
    <col min="1286" max="1286" width="17.6640625" customWidth="1"/>
    <col min="1287" max="1287" width="18.6640625" customWidth="1"/>
    <col min="1538" max="1538" width="2.6640625" customWidth="1"/>
    <col min="1539" max="1539" width="80.6640625" customWidth="1"/>
    <col min="1540" max="1540" width="9.6640625" customWidth="1"/>
    <col min="1541" max="1541" width="2.33203125" customWidth="1"/>
    <col min="1542" max="1542" width="17.6640625" customWidth="1"/>
    <col min="1543" max="1543" width="18.6640625" customWidth="1"/>
    <col min="1794" max="1794" width="2.6640625" customWidth="1"/>
    <col min="1795" max="1795" width="80.6640625" customWidth="1"/>
    <col min="1796" max="1796" width="9.6640625" customWidth="1"/>
    <col min="1797" max="1797" width="2.33203125" customWidth="1"/>
    <col min="1798" max="1798" width="17.6640625" customWidth="1"/>
    <col min="1799" max="1799" width="18.6640625" customWidth="1"/>
    <col min="2050" max="2050" width="2.6640625" customWidth="1"/>
    <col min="2051" max="2051" width="80.6640625" customWidth="1"/>
    <col min="2052" max="2052" width="9.6640625" customWidth="1"/>
    <col min="2053" max="2053" width="2.33203125" customWidth="1"/>
    <col min="2054" max="2054" width="17.6640625" customWidth="1"/>
    <col min="2055" max="2055" width="18.6640625" customWidth="1"/>
    <col min="2306" max="2306" width="2.6640625" customWidth="1"/>
    <col min="2307" max="2307" width="80.6640625" customWidth="1"/>
    <col min="2308" max="2308" width="9.6640625" customWidth="1"/>
    <col min="2309" max="2309" width="2.33203125" customWidth="1"/>
    <col min="2310" max="2310" width="17.6640625" customWidth="1"/>
    <col min="2311" max="2311" width="18.6640625" customWidth="1"/>
    <col min="2562" max="2562" width="2.6640625" customWidth="1"/>
    <col min="2563" max="2563" width="80.6640625" customWidth="1"/>
    <col min="2564" max="2564" width="9.6640625" customWidth="1"/>
    <col min="2565" max="2565" width="2.33203125" customWidth="1"/>
    <col min="2566" max="2566" width="17.6640625" customWidth="1"/>
    <col min="2567" max="2567" width="18.6640625" customWidth="1"/>
    <col min="2818" max="2818" width="2.6640625" customWidth="1"/>
    <col min="2819" max="2819" width="80.6640625" customWidth="1"/>
    <col min="2820" max="2820" width="9.6640625" customWidth="1"/>
    <col min="2821" max="2821" width="2.33203125" customWidth="1"/>
    <col min="2822" max="2822" width="17.6640625" customWidth="1"/>
    <col min="2823" max="2823" width="18.6640625" customWidth="1"/>
    <col min="3074" max="3074" width="2.6640625" customWidth="1"/>
    <col min="3075" max="3075" width="80.6640625" customWidth="1"/>
    <col min="3076" max="3076" width="9.6640625" customWidth="1"/>
    <col min="3077" max="3077" width="2.33203125" customWidth="1"/>
    <col min="3078" max="3078" width="17.6640625" customWidth="1"/>
    <col min="3079" max="3079" width="18.6640625" customWidth="1"/>
    <col min="3330" max="3330" width="2.6640625" customWidth="1"/>
    <col min="3331" max="3331" width="80.6640625" customWidth="1"/>
    <col min="3332" max="3332" width="9.6640625" customWidth="1"/>
    <col min="3333" max="3333" width="2.33203125" customWidth="1"/>
    <col min="3334" max="3334" width="17.6640625" customWidth="1"/>
    <col min="3335" max="3335" width="18.6640625" customWidth="1"/>
    <col min="3586" max="3586" width="2.6640625" customWidth="1"/>
    <col min="3587" max="3587" width="80.6640625" customWidth="1"/>
    <col min="3588" max="3588" width="9.6640625" customWidth="1"/>
    <col min="3589" max="3589" width="2.33203125" customWidth="1"/>
    <col min="3590" max="3590" width="17.6640625" customWidth="1"/>
    <col min="3591" max="3591" width="18.6640625" customWidth="1"/>
    <col min="3842" max="3842" width="2.6640625" customWidth="1"/>
    <col min="3843" max="3843" width="80.6640625" customWidth="1"/>
    <col min="3844" max="3844" width="9.6640625" customWidth="1"/>
    <col min="3845" max="3845" width="2.33203125" customWidth="1"/>
    <col min="3846" max="3846" width="17.6640625" customWidth="1"/>
    <col min="3847" max="3847" width="18.6640625" customWidth="1"/>
    <col min="4098" max="4098" width="2.6640625" customWidth="1"/>
    <col min="4099" max="4099" width="80.6640625" customWidth="1"/>
    <col min="4100" max="4100" width="9.6640625" customWidth="1"/>
    <col min="4101" max="4101" width="2.33203125" customWidth="1"/>
    <col min="4102" max="4102" width="17.6640625" customWidth="1"/>
    <col min="4103" max="4103" width="18.6640625" customWidth="1"/>
    <col min="4354" max="4354" width="2.6640625" customWidth="1"/>
    <col min="4355" max="4355" width="80.6640625" customWidth="1"/>
    <col min="4356" max="4356" width="9.6640625" customWidth="1"/>
    <col min="4357" max="4357" width="2.33203125" customWidth="1"/>
    <col min="4358" max="4358" width="17.6640625" customWidth="1"/>
    <col min="4359" max="4359" width="18.6640625" customWidth="1"/>
    <col min="4610" max="4610" width="2.6640625" customWidth="1"/>
    <col min="4611" max="4611" width="80.6640625" customWidth="1"/>
    <col min="4612" max="4612" width="9.6640625" customWidth="1"/>
    <col min="4613" max="4613" width="2.33203125" customWidth="1"/>
    <col min="4614" max="4614" width="17.6640625" customWidth="1"/>
    <col min="4615" max="4615" width="18.6640625" customWidth="1"/>
    <col min="4866" max="4866" width="2.6640625" customWidth="1"/>
    <col min="4867" max="4867" width="80.6640625" customWidth="1"/>
    <col min="4868" max="4868" width="9.6640625" customWidth="1"/>
    <col min="4869" max="4869" width="2.33203125" customWidth="1"/>
    <col min="4870" max="4870" width="17.6640625" customWidth="1"/>
    <col min="4871" max="4871" width="18.6640625" customWidth="1"/>
    <col min="5122" max="5122" width="2.6640625" customWidth="1"/>
    <col min="5123" max="5123" width="80.6640625" customWidth="1"/>
    <col min="5124" max="5124" width="9.6640625" customWidth="1"/>
    <col min="5125" max="5125" width="2.33203125" customWidth="1"/>
    <col min="5126" max="5126" width="17.6640625" customWidth="1"/>
    <col min="5127" max="5127" width="18.6640625" customWidth="1"/>
    <col min="5378" max="5378" width="2.6640625" customWidth="1"/>
    <col min="5379" max="5379" width="80.6640625" customWidth="1"/>
    <col min="5380" max="5380" width="9.6640625" customWidth="1"/>
    <col min="5381" max="5381" width="2.33203125" customWidth="1"/>
    <col min="5382" max="5382" width="17.6640625" customWidth="1"/>
    <col min="5383" max="5383" width="18.6640625" customWidth="1"/>
    <col min="5634" max="5634" width="2.6640625" customWidth="1"/>
    <col min="5635" max="5635" width="80.6640625" customWidth="1"/>
    <col min="5636" max="5636" width="9.6640625" customWidth="1"/>
    <col min="5637" max="5637" width="2.33203125" customWidth="1"/>
    <col min="5638" max="5638" width="17.6640625" customWidth="1"/>
    <col min="5639" max="5639" width="18.6640625" customWidth="1"/>
    <col min="5890" max="5890" width="2.6640625" customWidth="1"/>
    <col min="5891" max="5891" width="80.6640625" customWidth="1"/>
    <col min="5892" max="5892" width="9.6640625" customWidth="1"/>
    <col min="5893" max="5893" width="2.33203125" customWidth="1"/>
    <col min="5894" max="5894" width="17.6640625" customWidth="1"/>
    <col min="5895" max="5895" width="18.6640625" customWidth="1"/>
    <col min="6146" max="6146" width="2.6640625" customWidth="1"/>
    <col min="6147" max="6147" width="80.6640625" customWidth="1"/>
    <col min="6148" max="6148" width="9.6640625" customWidth="1"/>
    <col min="6149" max="6149" width="2.33203125" customWidth="1"/>
    <col min="6150" max="6150" width="17.6640625" customWidth="1"/>
    <col min="6151" max="6151" width="18.6640625" customWidth="1"/>
    <col min="6402" max="6402" width="2.6640625" customWidth="1"/>
    <col min="6403" max="6403" width="80.6640625" customWidth="1"/>
    <col min="6404" max="6404" width="9.6640625" customWidth="1"/>
    <col min="6405" max="6405" width="2.33203125" customWidth="1"/>
    <col min="6406" max="6406" width="17.6640625" customWidth="1"/>
    <col min="6407" max="6407" width="18.6640625" customWidth="1"/>
    <col min="6658" max="6658" width="2.6640625" customWidth="1"/>
    <col min="6659" max="6659" width="80.6640625" customWidth="1"/>
    <col min="6660" max="6660" width="9.6640625" customWidth="1"/>
    <col min="6661" max="6661" width="2.33203125" customWidth="1"/>
    <col min="6662" max="6662" width="17.6640625" customWidth="1"/>
    <col min="6663" max="6663" width="18.6640625" customWidth="1"/>
    <col min="6914" max="6914" width="2.6640625" customWidth="1"/>
    <col min="6915" max="6915" width="80.6640625" customWidth="1"/>
    <col min="6916" max="6916" width="9.6640625" customWidth="1"/>
    <col min="6917" max="6917" width="2.33203125" customWidth="1"/>
    <col min="6918" max="6918" width="17.6640625" customWidth="1"/>
    <col min="6919" max="6919" width="18.6640625" customWidth="1"/>
    <col min="7170" max="7170" width="2.6640625" customWidth="1"/>
    <col min="7171" max="7171" width="80.6640625" customWidth="1"/>
    <col min="7172" max="7172" width="9.6640625" customWidth="1"/>
    <col min="7173" max="7173" width="2.33203125" customWidth="1"/>
    <col min="7174" max="7174" width="17.6640625" customWidth="1"/>
    <col min="7175" max="7175" width="18.6640625" customWidth="1"/>
    <col min="7426" max="7426" width="2.6640625" customWidth="1"/>
    <col min="7427" max="7427" width="80.6640625" customWidth="1"/>
    <col min="7428" max="7428" width="9.6640625" customWidth="1"/>
    <col min="7429" max="7429" width="2.33203125" customWidth="1"/>
    <col min="7430" max="7430" width="17.6640625" customWidth="1"/>
    <col min="7431" max="7431" width="18.6640625" customWidth="1"/>
    <col min="7682" max="7682" width="2.6640625" customWidth="1"/>
    <col min="7683" max="7683" width="80.6640625" customWidth="1"/>
    <col min="7684" max="7684" width="9.6640625" customWidth="1"/>
    <col min="7685" max="7685" width="2.33203125" customWidth="1"/>
    <col min="7686" max="7686" width="17.6640625" customWidth="1"/>
    <col min="7687" max="7687" width="18.6640625" customWidth="1"/>
    <col min="7938" max="7938" width="2.6640625" customWidth="1"/>
    <col min="7939" max="7939" width="80.6640625" customWidth="1"/>
    <col min="7940" max="7940" width="9.6640625" customWidth="1"/>
    <col min="7941" max="7941" width="2.33203125" customWidth="1"/>
    <col min="7942" max="7942" width="17.6640625" customWidth="1"/>
    <col min="7943" max="7943" width="18.6640625" customWidth="1"/>
    <col min="8194" max="8194" width="2.6640625" customWidth="1"/>
    <col min="8195" max="8195" width="80.6640625" customWidth="1"/>
    <col min="8196" max="8196" width="9.6640625" customWidth="1"/>
    <col min="8197" max="8197" width="2.33203125" customWidth="1"/>
    <col min="8198" max="8198" width="17.6640625" customWidth="1"/>
    <col min="8199" max="8199" width="18.6640625" customWidth="1"/>
    <col min="8450" max="8450" width="2.6640625" customWidth="1"/>
    <col min="8451" max="8451" width="80.6640625" customWidth="1"/>
    <col min="8452" max="8452" width="9.6640625" customWidth="1"/>
    <col min="8453" max="8453" width="2.33203125" customWidth="1"/>
    <col min="8454" max="8454" width="17.6640625" customWidth="1"/>
    <col min="8455" max="8455" width="18.6640625" customWidth="1"/>
    <col min="8706" max="8706" width="2.6640625" customWidth="1"/>
    <col min="8707" max="8707" width="80.6640625" customWidth="1"/>
    <col min="8708" max="8708" width="9.6640625" customWidth="1"/>
    <col min="8709" max="8709" width="2.33203125" customWidth="1"/>
    <col min="8710" max="8710" width="17.6640625" customWidth="1"/>
    <col min="8711" max="8711" width="18.6640625" customWidth="1"/>
    <col min="8962" max="8962" width="2.6640625" customWidth="1"/>
    <col min="8963" max="8963" width="80.6640625" customWidth="1"/>
    <col min="8964" max="8964" width="9.6640625" customWidth="1"/>
    <col min="8965" max="8965" width="2.33203125" customWidth="1"/>
    <col min="8966" max="8966" width="17.6640625" customWidth="1"/>
    <col min="8967" max="8967" width="18.6640625" customWidth="1"/>
    <col min="9218" max="9218" width="2.6640625" customWidth="1"/>
    <col min="9219" max="9219" width="80.6640625" customWidth="1"/>
    <col min="9220" max="9220" width="9.6640625" customWidth="1"/>
    <col min="9221" max="9221" width="2.33203125" customWidth="1"/>
    <col min="9222" max="9222" width="17.6640625" customWidth="1"/>
    <col min="9223" max="9223" width="18.6640625" customWidth="1"/>
    <col min="9474" max="9474" width="2.6640625" customWidth="1"/>
    <col min="9475" max="9475" width="80.6640625" customWidth="1"/>
    <col min="9476" max="9476" width="9.6640625" customWidth="1"/>
    <col min="9477" max="9477" width="2.33203125" customWidth="1"/>
    <col min="9478" max="9478" width="17.6640625" customWidth="1"/>
    <col min="9479" max="9479" width="18.6640625" customWidth="1"/>
    <col min="9730" max="9730" width="2.6640625" customWidth="1"/>
    <col min="9731" max="9731" width="80.6640625" customWidth="1"/>
    <col min="9732" max="9732" width="9.6640625" customWidth="1"/>
    <col min="9733" max="9733" width="2.33203125" customWidth="1"/>
    <col min="9734" max="9734" width="17.6640625" customWidth="1"/>
    <col min="9735" max="9735" width="18.6640625" customWidth="1"/>
    <col min="9986" max="9986" width="2.6640625" customWidth="1"/>
    <col min="9987" max="9987" width="80.6640625" customWidth="1"/>
    <col min="9988" max="9988" width="9.6640625" customWidth="1"/>
    <col min="9989" max="9989" width="2.33203125" customWidth="1"/>
    <col min="9990" max="9990" width="17.6640625" customWidth="1"/>
    <col min="9991" max="9991" width="18.6640625" customWidth="1"/>
    <col min="10242" max="10242" width="2.6640625" customWidth="1"/>
    <col min="10243" max="10243" width="80.6640625" customWidth="1"/>
    <col min="10244" max="10244" width="9.6640625" customWidth="1"/>
    <col min="10245" max="10245" width="2.33203125" customWidth="1"/>
    <col min="10246" max="10246" width="17.6640625" customWidth="1"/>
    <col min="10247" max="10247" width="18.6640625" customWidth="1"/>
    <col min="10498" max="10498" width="2.6640625" customWidth="1"/>
    <col min="10499" max="10499" width="80.6640625" customWidth="1"/>
    <col min="10500" max="10500" width="9.6640625" customWidth="1"/>
    <col min="10501" max="10501" width="2.33203125" customWidth="1"/>
    <col min="10502" max="10502" width="17.6640625" customWidth="1"/>
    <col min="10503" max="10503" width="18.6640625" customWidth="1"/>
    <col min="10754" max="10754" width="2.6640625" customWidth="1"/>
    <col min="10755" max="10755" width="80.6640625" customWidth="1"/>
    <col min="10756" max="10756" width="9.6640625" customWidth="1"/>
    <col min="10757" max="10757" width="2.33203125" customWidth="1"/>
    <col min="10758" max="10758" width="17.6640625" customWidth="1"/>
    <col min="10759" max="10759" width="18.6640625" customWidth="1"/>
    <col min="11010" max="11010" width="2.6640625" customWidth="1"/>
    <col min="11011" max="11011" width="80.6640625" customWidth="1"/>
    <col min="11012" max="11012" width="9.6640625" customWidth="1"/>
    <col min="11013" max="11013" width="2.33203125" customWidth="1"/>
    <col min="11014" max="11014" width="17.6640625" customWidth="1"/>
    <col min="11015" max="11015" width="18.6640625" customWidth="1"/>
    <col min="11266" max="11266" width="2.6640625" customWidth="1"/>
    <col min="11267" max="11267" width="80.6640625" customWidth="1"/>
    <col min="11268" max="11268" width="9.6640625" customWidth="1"/>
    <col min="11269" max="11269" width="2.33203125" customWidth="1"/>
    <col min="11270" max="11270" width="17.6640625" customWidth="1"/>
    <col min="11271" max="11271" width="18.6640625" customWidth="1"/>
    <col min="11522" max="11522" width="2.6640625" customWidth="1"/>
    <col min="11523" max="11523" width="80.6640625" customWidth="1"/>
    <col min="11524" max="11524" width="9.6640625" customWidth="1"/>
    <col min="11525" max="11525" width="2.33203125" customWidth="1"/>
    <col min="11526" max="11526" width="17.6640625" customWidth="1"/>
    <col min="11527" max="11527" width="18.6640625" customWidth="1"/>
    <col min="11778" max="11778" width="2.6640625" customWidth="1"/>
    <col min="11779" max="11779" width="80.6640625" customWidth="1"/>
    <col min="11780" max="11780" width="9.6640625" customWidth="1"/>
    <col min="11781" max="11781" width="2.33203125" customWidth="1"/>
    <col min="11782" max="11782" width="17.6640625" customWidth="1"/>
    <col min="11783" max="11783" width="18.6640625" customWidth="1"/>
    <col min="12034" max="12034" width="2.6640625" customWidth="1"/>
    <col min="12035" max="12035" width="80.6640625" customWidth="1"/>
    <col min="12036" max="12036" width="9.6640625" customWidth="1"/>
    <col min="12037" max="12037" width="2.33203125" customWidth="1"/>
    <col min="12038" max="12038" width="17.6640625" customWidth="1"/>
    <col min="12039" max="12039" width="18.6640625" customWidth="1"/>
    <col min="12290" max="12290" width="2.6640625" customWidth="1"/>
    <col min="12291" max="12291" width="80.6640625" customWidth="1"/>
    <col min="12292" max="12292" width="9.6640625" customWidth="1"/>
    <col min="12293" max="12293" width="2.33203125" customWidth="1"/>
    <col min="12294" max="12294" width="17.6640625" customWidth="1"/>
    <col min="12295" max="12295" width="18.6640625" customWidth="1"/>
    <col min="12546" max="12546" width="2.6640625" customWidth="1"/>
    <col min="12547" max="12547" width="80.6640625" customWidth="1"/>
    <col min="12548" max="12548" width="9.6640625" customWidth="1"/>
    <col min="12549" max="12549" width="2.33203125" customWidth="1"/>
    <col min="12550" max="12550" width="17.6640625" customWidth="1"/>
    <col min="12551" max="12551" width="18.6640625" customWidth="1"/>
    <col min="12802" max="12802" width="2.6640625" customWidth="1"/>
    <col min="12803" max="12803" width="80.6640625" customWidth="1"/>
    <col min="12804" max="12804" width="9.6640625" customWidth="1"/>
    <col min="12805" max="12805" width="2.33203125" customWidth="1"/>
    <col min="12806" max="12806" width="17.6640625" customWidth="1"/>
    <col min="12807" max="12807" width="18.6640625" customWidth="1"/>
    <col min="13058" max="13058" width="2.6640625" customWidth="1"/>
    <col min="13059" max="13059" width="80.6640625" customWidth="1"/>
    <col min="13060" max="13060" width="9.6640625" customWidth="1"/>
    <col min="13061" max="13061" width="2.33203125" customWidth="1"/>
    <col min="13062" max="13062" width="17.6640625" customWidth="1"/>
    <col min="13063" max="13063" width="18.6640625" customWidth="1"/>
    <col min="13314" max="13314" width="2.6640625" customWidth="1"/>
    <col min="13315" max="13315" width="80.6640625" customWidth="1"/>
    <col min="13316" max="13316" width="9.6640625" customWidth="1"/>
    <col min="13317" max="13317" width="2.33203125" customWidth="1"/>
    <col min="13318" max="13318" width="17.6640625" customWidth="1"/>
    <col min="13319" max="13319" width="18.6640625" customWidth="1"/>
    <col min="13570" max="13570" width="2.6640625" customWidth="1"/>
    <col min="13571" max="13571" width="80.6640625" customWidth="1"/>
    <col min="13572" max="13572" width="9.6640625" customWidth="1"/>
    <col min="13573" max="13573" width="2.33203125" customWidth="1"/>
    <col min="13574" max="13574" width="17.6640625" customWidth="1"/>
    <col min="13575" max="13575" width="18.6640625" customWidth="1"/>
    <col min="13826" max="13826" width="2.6640625" customWidth="1"/>
    <col min="13827" max="13827" width="80.6640625" customWidth="1"/>
    <col min="13828" max="13828" width="9.6640625" customWidth="1"/>
    <col min="13829" max="13829" width="2.33203125" customWidth="1"/>
    <col min="13830" max="13830" width="17.6640625" customWidth="1"/>
    <col min="13831" max="13831" width="18.6640625" customWidth="1"/>
    <col min="14082" max="14082" width="2.6640625" customWidth="1"/>
    <col min="14083" max="14083" width="80.6640625" customWidth="1"/>
    <col min="14084" max="14084" width="9.6640625" customWidth="1"/>
    <col min="14085" max="14085" width="2.33203125" customWidth="1"/>
    <col min="14086" max="14086" width="17.6640625" customWidth="1"/>
    <col min="14087" max="14087" width="18.6640625" customWidth="1"/>
    <col min="14338" max="14338" width="2.6640625" customWidth="1"/>
    <col min="14339" max="14339" width="80.6640625" customWidth="1"/>
    <col min="14340" max="14340" width="9.6640625" customWidth="1"/>
    <col min="14341" max="14341" width="2.33203125" customWidth="1"/>
    <col min="14342" max="14342" width="17.6640625" customWidth="1"/>
    <col min="14343" max="14343" width="18.6640625" customWidth="1"/>
    <col min="14594" max="14594" width="2.6640625" customWidth="1"/>
    <col min="14595" max="14595" width="80.6640625" customWidth="1"/>
    <col min="14596" max="14596" width="9.6640625" customWidth="1"/>
    <col min="14597" max="14597" width="2.33203125" customWidth="1"/>
    <col min="14598" max="14598" width="17.6640625" customWidth="1"/>
    <col min="14599" max="14599" width="18.6640625" customWidth="1"/>
    <col min="14850" max="14850" width="2.6640625" customWidth="1"/>
    <col min="14851" max="14851" width="80.6640625" customWidth="1"/>
    <col min="14852" max="14852" width="9.6640625" customWidth="1"/>
    <col min="14853" max="14853" width="2.33203125" customWidth="1"/>
    <col min="14854" max="14854" width="17.6640625" customWidth="1"/>
    <col min="14855" max="14855" width="18.6640625" customWidth="1"/>
    <col min="15106" max="15106" width="2.6640625" customWidth="1"/>
    <col min="15107" max="15107" width="80.6640625" customWidth="1"/>
    <col min="15108" max="15108" width="9.6640625" customWidth="1"/>
    <col min="15109" max="15109" width="2.33203125" customWidth="1"/>
    <col min="15110" max="15110" width="17.6640625" customWidth="1"/>
    <col min="15111" max="15111" width="18.6640625" customWidth="1"/>
    <col min="15362" max="15362" width="2.6640625" customWidth="1"/>
    <col min="15363" max="15363" width="80.6640625" customWidth="1"/>
    <col min="15364" max="15364" width="9.6640625" customWidth="1"/>
    <col min="15365" max="15365" width="2.33203125" customWidth="1"/>
    <col min="15366" max="15366" width="17.6640625" customWidth="1"/>
    <col min="15367" max="15367" width="18.6640625" customWidth="1"/>
    <col min="15618" max="15618" width="2.6640625" customWidth="1"/>
    <col min="15619" max="15619" width="80.6640625" customWidth="1"/>
    <col min="15620" max="15620" width="9.6640625" customWidth="1"/>
    <col min="15621" max="15621" width="2.33203125" customWidth="1"/>
    <col min="15622" max="15622" width="17.6640625" customWidth="1"/>
    <col min="15623" max="15623" width="18.6640625" customWidth="1"/>
    <col min="15874" max="15874" width="2.6640625" customWidth="1"/>
    <col min="15875" max="15875" width="80.6640625" customWidth="1"/>
    <col min="15876" max="15876" width="9.6640625" customWidth="1"/>
    <col min="15877" max="15877" width="2.33203125" customWidth="1"/>
    <col min="15878" max="15878" width="17.6640625" customWidth="1"/>
    <col min="15879" max="15879" width="18.6640625" customWidth="1"/>
    <col min="16130" max="16130" width="2.6640625" customWidth="1"/>
    <col min="16131" max="16131" width="80.6640625" customWidth="1"/>
    <col min="16132" max="16132" width="9.6640625" customWidth="1"/>
    <col min="16133" max="16133" width="2.33203125" customWidth="1"/>
    <col min="16134" max="16134" width="17.6640625" customWidth="1"/>
    <col min="16135" max="16135" width="18.6640625" customWidth="1"/>
  </cols>
  <sheetData>
    <row r="1" spans="1:7" ht="41.4" customHeight="1" x14ac:dyDescent="0.3">
      <c r="A1" s="85" t="s">
        <v>171</v>
      </c>
      <c r="B1" s="131" t="s">
        <v>172</v>
      </c>
      <c r="C1" s="131"/>
      <c r="D1" s="131"/>
      <c r="E1" s="131"/>
      <c r="F1" s="86" t="s">
        <v>232</v>
      </c>
      <c r="G1" s="86" t="s">
        <v>234</v>
      </c>
    </row>
    <row r="2" spans="1:7" s="88" customFormat="1" ht="15.9" customHeight="1" x14ac:dyDescent="0.25">
      <c r="A2" s="87" t="s">
        <v>176</v>
      </c>
      <c r="B2" s="132" t="s">
        <v>216</v>
      </c>
      <c r="C2" s="133"/>
      <c r="D2" s="133"/>
      <c r="E2" s="134"/>
      <c r="F2" s="103">
        <v>0</v>
      </c>
      <c r="G2" s="106">
        <f t="shared" ref="G2:G26" si="0">F2*12</f>
        <v>0</v>
      </c>
    </row>
    <row r="3" spans="1:7" s="89" customFormat="1" ht="15.75" customHeight="1" x14ac:dyDescent="0.25">
      <c r="A3" s="87" t="s">
        <v>177</v>
      </c>
      <c r="B3" s="132" t="s">
        <v>215</v>
      </c>
      <c r="C3" s="133"/>
      <c r="D3" s="133"/>
      <c r="E3" s="134"/>
      <c r="F3" s="103">
        <v>0</v>
      </c>
      <c r="G3" s="106">
        <f t="shared" si="0"/>
        <v>0</v>
      </c>
    </row>
    <row r="4" spans="1:7" s="88" customFormat="1" ht="15.75" customHeight="1" x14ac:dyDescent="0.25">
      <c r="A4" s="87" t="s">
        <v>178</v>
      </c>
      <c r="B4" s="132" t="s">
        <v>214</v>
      </c>
      <c r="C4" s="133"/>
      <c r="D4" s="133"/>
      <c r="E4" s="134"/>
      <c r="F4" s="103">
        <v>0</v>
      </c>
      <c r="G4" s="106">
        <f t="shared" si="0"/>
        <v>0</v>
      </c>
    </row>
    <row r="5" spans="1:7" s="88" customFormat="1" ht="15.75" customHeight="1" x14ac:dyDescent="0.25">
      <c r="A5" s="87" t="s">
        <v>179</v>
      </c>
      <c r="B5" s="132" t="s">
        <v>213</v>
      </c>
      <c r="C5" s="133"/>
      <c r="D5" s="133"/>
      <c r="E5" s="134"/>
      <c r="F5" s="103">
        <v>0</v>
      </c>
      <c r="G5" s="106">
        <f t="shared" si="0"/>
        <v>0</v>
      </c>
    </row>
    <row r="6" spans="1:7" s="88" customFormat="1" ht="15.75" customHeight="1" x14ac:dyDescent="0.25">
      <c r="A6" s="87" t="s">
        <v>180</v>
      </c>
      <c r="B6" s="132" t="s">
        <v>212</v>
      </c>
      <c r="C6" s="133"/>
      <c r="D6" s="133"/>
      <c r="E6" s="134"/>
      <c r="F6" s="103">
        <v>0</v>
      </c>
      <c r="G6" s="106">
        <f t="shared" si="0"/>
        <v>0</v>
      </c>
    </row>
    <row r="7" spans="1:7" s="88" customFormat="1" ht="15.75" customHeight="1" x14ac:dyDescent="0.25">
      <c r="A7" s="87" t="s">
        <v>181</v>
      </c>
      <c r="B7" s="132" t="s">
        <v>211</v>
      </c>
      <c r="C7" s="133"/>
      <c r="D7" s="133"/>
      <c r="E7" s="134"/>
      <c r="F7" s="103">
        <v>0</v>
      </c>
      <c r="G7" s="106">
        <f t="shared" si="0"/>
        <v>0</v>
      </c>
    </row>
    <row r="8" spans="1:7" s="88" customFormat="1" ht="15.75" customHeight="1" x14ac:dyDescent="0.25">
      <c r="A8" s="87" t="s">
        <v>182</v>
      </c>
      <c r="B8" s="132" t="s">
        <v>210</v>
      </c>
      <c r="C8" s="133"/>
      <c r="D8" s="133"/>
      <c r="E8" s="134"/>
      <c r="F8" s="103">
        <v>0</v>
      </c>
      <c r="G8" s="106">
        <f t="shared" si="0"/>
        <v>0</v>
      </c>
    </row>
    <row r="9" spans="1:7" s="88" customFormat="1" ht="15.75" customHeight="1" x14ac:dyDescent="0.25">
      <c r="A9" s="87" t="s">
        <v>183</v>
      </c>
      <c r="B9" s="132" t="s">
        <v>209</v>
      </c>
      <c r="C9" s="133"/>
      <c r="D9" s="133"/>
      <c r="E9" s="134"/>
      <c r="F9" s="103">
        <v>0</v>
      </c>
      <c r="G9" s="106">
        <f t="shared" si="0"/>
        <v>0</v>
      </c>
    </row>
    <row r="10" spans="1:7" ht="15.75" customHeight="1" x14ac:dyDescent="0.3">
      <c r="A10" s="87" t="s">
        <v>184</v>
      </c>
      <c r="B10" s="132" t="s">
        <v>208</v>
      </c>
      <c r="C10" s="133"/>
      <c r="D10" s="133"/>
      <c r="E10" s="134"/>
      <c r="F10" s="103">
        <v>0</v>
      </c>
      <c r="G10" s="106">
        <f t="shared" si="0"/>
        <v>0</v>
      </c>
    </row>
    <row r="11" spans="1:7" s="92" customFormat="1" ht="15.75" customHeight="1" x14ac:dyDescent="0.3">
      <c r="A11" s="87" t="s">
        <v>186</v>
      </c>
      <c r="B11" s="132" t="s">
        <v>207</v>
      </c>
      <c r="C11" s="133"/>
      <c r="D11" s="133"/>
      <c r="E11" s="134"/>
      <c r="F11" s="103">
        <v>0</v>
      </c>
      <c r="G11" s="106">
        <f t="shared" si="0"/>
        <v>0</v>
      </c>
    </row>
    <row r="12" spans="1:7" s="88" customFormat="1" ht="30.75" customHeight="1" x14ac:dyDescent="0.25">
      <c r="A12" s="87" t="s">
        <v>187</v>
      </c>
      <c r="B12" s="132" t="s">
        <v>206</v>
      </c>
      <c r="C12" s="133"/>
      <c r="D12" s="133"/>
      <c r="E12" s="134"/>
      <c r="F12" s="103">
        <v>0</v>
      </c>
      <c r="G12" s="106">
        <f t="shared" si="0"/>
        <v>0</v>
      </c>
    </row>
    <row r="13" spans="1:7" s="88" customFormat="1" ht="15.75" customHeight="1" x14ac:dyDescent="0.25">
      <c r="A13" s="87" t="s">
        <v>188</v>
      </c>
      <c r="B13" s="135" t="s">
        <v>205</v>
      </c>
      <c r="C13" s="133"/>
      <c r="D13" s="133"/>
      <c r="E13" s="134"/>
      <c r="F13" s="103">
        <v>0</v>
      </c>
      <c r="G13" s="106">
        <f t="shared" si="0"/>
        <v>0</v>
      </c>
    </row>
    <row r="14" spans="1:7" ht="15.75" customHeight="1" x14ac:dyDescent="0.3">
      <c r="A14" s="87" t="s">
        <v>189</v>
      </c>
      <c r="B14" s="132" t="s">
        <v>204</v>
      </c>
      <c r="C14" s="133"/>
      <c r="D14" s="133"/>
      <c r="E14" s="134"/>
      <c r="F14" s="103">
        <v>0</v>
      </c>
      <c r="G14" s="106">
        <f t="shared" si="0"/>
        <v>0</v>
      </c>
    </row>
    <row r="15" spans="1:7" ht="15.75" customHeight="1" x14ac:dyDescent="0.3">
      <c r="A15" s="87" t="s">
        <v>190</v>
      </c>
      <c r="B15" s="132" t="s">
        <v>203</v>
      </c>
      <c r="C15" s="133"/>
      <c r="D15" s="133"/>
      <c r="E15" s="134"/>
      <c r="F15" s="103">
        <v>0</v>
      </c>
      <c r="G15" s="106">
        <f t="shared" si="0"/>
        <v>0</v>
      </c>
    </row>
    <row r="16" spans="1:7" ht="15.75" customHeight="1" x14ac:dyDescent="0.3">
      <c r="A16" s="87" t="s">
        <v>191</v>
      </c>
      <c r="B16" s="132" t="s">
        <v>202</v>
      </c>
      <c r="C16" s="133"/>
      <c r="D16" s="133"/>
      <c r="E16" s="134"/>
      <c r="F16" s="103">
        <v>0</v>
      </c>
      <c r="G16" s="106">
        <f t="shared" si="0"/>
        <v>0</v>
      </c>
    </row>
    <row r="17" spans="1:7" ht="15.75" customHeight="1" x14ac:dyDescent="0.3">
      <c r="A17" s="87" t="s">
        <v>192</v>
      </c>
      <c r="B17" s="132" t="s">
        <v>201</v>
      </c>
      <c r="C17" s="133"/>
      <c r="D17" s="133"/>
      <c r="E17" s="134"/>
      <c r="F17" s="103">
        <v>0</v>
      </c>
      <c r="G17" s="106">
        <f t="shared" si="0"/>
        <v>0</v>
      </c>
    </row>
    <row r="18" spans="1:7" ht="15.75" customHeight="1" x14ac:dyDescent="0.3">
      <c r="A18" s="87" t="s">
        <v>193</v>
      </c>
      <c r="B18" s="132" t="s">
        <v>200</v>
      </c>
      <c r="C18" s="133"/>
      <c r="D18" s="133"/>
      <c r="E18" s="134"/>
      <c r="F18" s="103">
        <v>0</v>
      </c>
      <c r="G18" s="106">
        <f t="shared" si="0"/>
        <v>0</v>
      </c>
    </row>
    <row r="19" spans="1:7" ht="15.75" customHeight="1" x14ac:dyDescent="0.3">
      <c r="A19" s="87" t="s">
        <v>185</v>
      </c>
      <c r="B19" s="132" t="s">
        <v>217</v>
      </c>
      <c r="C19" s="133"/>
      <c r="D19" s="133"/>
      <c r="E19" s="134"/>
      <c r="F19" s="103">
        <v>0</v>
      </c>
      <c r="G19" s="106">
        <f t="shared" si="0"/>
        <v>0</v>
      </c>
    </row>
    <row r="20" spans="1:7" ht="15.75" customHeight="1" x14ac:dyDescent="0.3">
      <c r="A20" s="87" t="s">
        <v>194</v>
      </c>
      <c r="B20" s="132" t="s">
        <v>218</v>
      </c>
      <c r="C20" s="133"/>
      <c r="D20" s="133"/>
      <c r="E20" s="134"/>
      <c r="F20" s="103">
        <v>0</v>
      </c>
      <c r="G20" s="106">
        <f t="shared" si="0"/>
        <v>0</v>
      </c>
    </row>
    <row r="21" spans="1:7" ht="15.75" customHeight="1" x14ac:dyDescent="0.3">
      <c r="A21" s="87" t="s">
        <v>195</v>
      </c>
      <c r="B21" s="132" t="s">
        <v>219</v>
      </c>
      <c r="C21" s="133"/>
      <c r="D21" s="133"/>
      <c r="E21" s="134"/>
      <c r="F21" s="103">
        <v>0</v>
      </c>
      <c r="G21" s="106">
        <f t="shared" si="0"/>
        <v>0</v>
      </c>
    </row>
    <row r="22" spans="1:7" ht="15.75" customHeight="1" x14ac:dyDescent="0.3">
      <c r="A22" s="87" t="s">
        <v>196</v>
      </c>
      <c r="B22" s="132" t="s">
        <v>220</v>
      </c>
      <c r="C22" s="133"/>
      <c r="D22" s="133"/>
      <c r="E22" s="134"/>
      <c r="F22" s="103">
        <v>0</v>
      </c>
      <c r="G22" s="106">
        <f t="shared" si="0"/>
        <v>0</v>
      </c>
    </row>
    <row r="23" spans="1:7" ht="15.75" customHeight="1" x14ac:dyDescent="0.3">
      <c r="A23" s="87" t="s">
        <v>197</v>
      </c>
      <c r="B23" s="132" t="s">
        <v>221</v>
      </c>
      <c r="C23" s="133"/>
      <c r="D23" s="133"/>
      <c r="E23" s="134"/>
      <c r="F23" s="103">
        <v>0</v>
      </c>
      <c r="G23" s="106">
        <f t="shared" si="0"/>
        <v>0</v>
      </c>
    </row>
    <row r="24" spans="1:7" ht="15.75" customHeight="1" x14ac:dyDescent="0.3">
      <c r="A24" s="87" t="s">
        <v>198</v>
      </c>
      <c r="B24" s="132" t="s">
        <v>222</v>
      </c>
      <c r="C24" s="133"/>
      <c r="D24" s="133"/>
      <c r="E24" s="134"/>
      <c r="F24" s="103">
        <v>0</v>
      </c>
      <c r="G24" s="106">
        <f t="shared" si="0"/>
        <v>0</v>
      </c>
    </row>
    <row r="25" spans="1:7" ht="15.75" customHeight="1" x14ac:dyDescent="0.3">
      <c r="A25" s="87" t="s">
        <v>199</v>
      </c>
      <c r="B25" s="132" t="s">
        <v>223</v>
      </c>
      <c r="C25" s="133"/>
      <c r="D25" s="133"/>
      <c r="E25" s="134"/>
      <c r="F25" s="103">
        <v>0</v>
      </c>
      <c r="G25" s="106">
        <f t="shared" si="0"/>
        <v>0</v>
      </c>
    </row>
    <row r="26" spans="1:7" ht="15.75" customHeight="1" x14ac:dyDescent="0.3">
      <c r="A26" s="87" t="s">
        <v>224</v>
      </c>
      <c r="B26" s="132" t="s">
        <v>225</v>
      </c>
      <c r="C26" s="133"/>
      <c r="D26" s="133"/>
      <c r="E26" s="134"/>
      <c r="F26" s="103">
        <v>0</v>
      </c>
      <c r="G26" s="106">
        <f t="shared" si="0"/>
        <v>0</v>
      </c>
    </row>
    <row r="27" spans="1:7" ht="45.6" customHeight="1" x14ac:dyDescent="0.3">
      <c r="A27" s="85" t="s">
        <v>173</v>
      </c>
      <c r="B27" s="138" t="s">
        <v>174</v>
      </c>
      <c r="C27" s="139"/>
      <c r="D27" s="139"/>
      <c r="E27" s="140"/>
      <c r="F27" s="86" t="s">
        <v>238</v>
      </c>
      <c r="G27" s="86" t="s">
        <v>235</v>
      </c>
    </row>
    <row r="28" spans="1:7" ht="15.6" customHeight="1" x14ac:dyDescent="0.3">
      <c r="A28" s="90" t="s">
        <v>10</v>
      </c>
      <c r="B28" s="91" t="s">
        <v>231</v>
      </c>
      <c r="C28" s="104">
        <v>2500</v>
      </c>
      <c r="D28" s="142"/>
      <c r="E28" s="143"/>
      <c r="F28" s="146">
        <v>0</v>
      </c>
      <c r="G28" s="148">
        <f>2500*F28</f>
        <v>0</v>
      </c>
    </row>
    <row r="29" spans="1:7" ht="29.4" customHeight="1" x14ac:dyDescent="0.3">
      <c r="A29" s="93"/>
      <c r="B29" s="94" t="s">
        <v>227</v>
      </c>
      <c r="C29" s="105" t="s">
        <v>175</v>
      </c>
      <c r="D29" s="144"/>
      <c r="E29" s="145"/>
      <c r="F29" s="147"/>
      <c r="G29" s="149"/>
    </row>
    <row r="30" spans="1:7" ht="36.6" customHeight="1" thickBot="1" x14ac:dyDescent="0.35">
      <c r="A30" s="141" t="s">
        <v>229</v>
      </c>
      <c r="B30" s="141"/>
      <c r="C30" s="141"/>
      <c r="D30" s="141"/>
      <c r="E30" s="141"/>
      <c r="F30" s="141"/>
      <c r="G30" s="141"/>
    </row>
    <row r="31" spans="1:7" ht="21.6" thickTop="1" thickBot="1" x14ac:dyDescent="0.4">
      <c r="A31" s="136" t="s">
        <v>241</v>
      </c>
      <c r="B31" s="137"/>
      <c r="C31" s="137"/>
      <c r="D31" s="137"/>
      <c r="E31" s="137"/>
      <c r="F31" s="137"/>
      <c r="G31" s="107">
        <f>SUM(G2:G26,G28)</f>
        <v>0</v>
      </c>
    </row>
    <row r="32" spans="1:7" ht="15" thickTop="1" x14ac:dyDescent="0.3">
      <c r="A32" s="150"/>
      <c r="B32" s="150"/>
      <c r="C32" s="150"/>
      <c r="D32" s="150"/>
      <c r="E32" s="150"/>
      <c r="F32" s="150"/>
      <c r="G32" s="150"/>
    </row>
    <row r="33" spans="1:7" ht="20.399999999999999" customHeight="1" x14ac:dyDescent="0.3">
      <c r="A33" s="151" t="s">
        <v>239</v>
      </c>
      <c r="B33" s="151"/>
      <c r="C33" s="151" t="s">
        <v>236</v>
      </c>
      <c r="D33" s="151"/>
      <c r="E33" s="151"/>
      <c r="F33" s="151"/>
      <c r="G33" s="151"/>
    </row>
    <row r="34" spans="1:7" ht="24.6" customHeight="1" x14ac:dyDescent="0.3">
      <c r="A34" s="151" t="s">
        <v>240</v>
      </c>
      <c r="B34" s="151"/>
      <c r="C34" s="151" t="s">
        <v>237</v>
      </c>
      <c r="D34" s="151"/>
      <c r="E34" s="151"/>
      <c r="F34" s="151"/>
      <c r="G34" s="151"/>
    </row>
  </sheetData>
  <sheetProtection password="C7BF" sheet="1" selectLockedCells="1"/>
  <mergeCells count="37">
    <mergeCell ref="B17:E17"/>
    <mergeCell ref="A32:G32"/>
    <mergeCell ref="A33:B33"/>
    <mergeCell ref="C33:G33"/>
    <mergeCell ref="A34:B34"/>
    <mergeCell ref="C34:G34"/>
    <mergeCell ref="B23:E23"/>
    <mergeCell ref="B24:E24"/>
    <mergeCell ref="D28:E29"/>
    <mergeCell ref="F28:F29"/>
    <mergeCell ref="G28:G29"/>
    <mergeCell ref="B18:E18"/>
    <mergeCell ref="A31:F31"/>
    <mergeCell ref="B14:E14"/>
    <mergeCell ref="B7:E7"/>
    <mergeCell ref="B8:E8"/>
    <mergeCell ref="B9:E9"/>
    <mergeCell ref="B15:E15"/>
    <mergeCell ref="B16:E16"/>
    <mergeCell ref="B26:E26"/>
    <mergeCell ref="B27:E27"/>
    <mergeCell ref="A30:G30"/>
    <mergeCell ref="B25:E25"/>
    <mergeCell ref="B19:E19"/>
    <mergeCell ref="B20:E20"/>
    <mergeCell ref="B21:E21"/>
    <mergeCell ref="B22:E22"/>
    <mergeCell ref="B1:E1"/>
    <mergeCell ref="B10:E10"/>
    <mergeCell ref="B11:E11"/>
    <mergeCell ref="B12:E12"/>
    <mergeCell ref="B13:E13"/>
    <mergeCell ref="B2:E2"/>
    <mergeCell ref="B3:E3"/>
    <mergeCell ref="B4:E4"/>
    <mergeCell ref="B5:E5"/>
    <mergeCell ref="B6:E6"/>
  </mergeCells>
  <pageMargins left="0.25" right="0.25" top="1.175" bottom="0.75" header="0.3" footer="0.3"/>
  <pageSetup orientation="landscape" r:id="rId1"/>
  <headerFooter>
    <oddHeader>&amp;C&amp;"Arial,Bold"&amp;12
SCHEDULE OF PRICES FOR 
LANDSCAPE MAINTENANCE SERVICES FOR EAST LA MEDIANS
INITIAL TERM&amp;R&amp;"Arial,Bold"&amp;13FORM PW-2.6</oddHeader>
    <oddFooter>&amp;CPage &amp;P of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1CA80-2ABE-4AF5-972F-91C3AABFC7E7}">
  <dimension ref="A1:G34"/>
  <sheetViews>
    <sheetView view="pageLayout" zoomScaleNormal="100" zoomScaleSheetLayoutView="110" workbookViewId="0">
      <selection activeCell="F3" sqref="F3"/>
    </sheetView>
  </sheetViews>
  <sheetFormatPr defaultRowHeight="14.4" x14ac:dyDescent="0.3"/>
  <cols>
    <col min="1" max="1" width="2.6640625" style="95" customWidth="1"/>
    <col min="2" max="2" width="80.6640625" style="95" customWidth="1"/>
    <col min="3" max="3" width="9.6640625" customWidth="1"/>
    <col min="4" max="4" width="2.33203125" customWidth="1"/>
    <col min="5" max="5" width="5.44140625" customWidth="1"/>
    <col min="6" max="6" width="15.33203125" customWidth="1"/>
    <col min="7" max="7" width="17.33203125" customWidth="1"/>
    <col min="258" max="258" width="2.6640625" customWidth="1"/>
    <col min="259" max="259" width="80.6640625" customWidth="1"/>
    <col min="260" max="260" width="9.6640625" customWidth="1"/>
    <col min="261" max="261" width="2.33203125" customWidth="1"/>
    <col min="262" max="262" width="17.6640625" customWidth="1"/>
    <col min="263" max="263" width="18.6640625" customWidth="1"/>
    <col min="514" max="514" width="2.6640625" customWidth="1"/>
    <col min="515" max="515" width="80.6640625" customWidth="1"/>
    <col min="516" max="516" width="9.6640625" customWidth="1"/>
    <col min="517" max="517" width="2.33203125" customWidth="1"/>
    <col min="518" max="518" width="17.6640625" customWidth="1"/>
    <col min="519" max="519" width="18.6640625" customWidth="1"/>
    <col min="770" max="770" width="2.6640625" customWidth="1"/>
    <col min="771" max="771" width="80.6640625" customWidth="1"/>
    <col min="772" max="772" width="9.6640625" customWidth="1"/>
    <col min="773" max="773" width="2.33203125" customWidth="1"/>
    <col min="774" max="774" width="17.6640625" customWidth="1"/>
    <col min="775" max="775" width="18.6640625" customWidth="1"/>
    <col min="1026" max="1026" width="2.6640625" customWidth="1"/>
    <col min="1027" max="1027" width="80.6640625" customWidth="1"/>
    <col min="1028" max="1028" width="9.6640625" customWidth="1"/>
    <col min="1029" max="1029" width="2.33203125" customWidth="1"/>
    <col min="1030" max="1030" width="17.6640625" customWidth="1"/>
    <col min="1031" max="1031" width="18.6640625" customWidth="1"/>
    <col min="1282" max="1282" width="2.6640625" customWidth="1"/>
    <col min="1283" max="1283" width="80.6640625" customWidth="1"/>
    <col min="1284" max="1284" width="9.6640625" customWidth="1"/>
    <col min="1285" max="1285" width="2.33203125" customWidth="1"/>
    <col min="1286" max="1286" width="17.6640625" customWidth="1"/>
    <col min="1287" max="1287" width="18.6640625" customWidth="1"/>
    <col min="1538" max="1538" width="2.6640625" customWidth="1"/>
    <col min="1539" max="1539" width="80.6640625" customWidth="1"/>
    <col min="1540" max="1540" width="9.6640625" customWidth="1"/>
    <col min="1541" max="1541" width="2.33203125" customWidth="1"/>
    <col min="1542" max="1542" width="17.6640625" customWidth="1"/>
    <col min="1543" max="1543" width="18.6640625" customWidth="1"/>
    <col min="1794" max="1794" width="2.6640625" customWidth="1"/>
    <col min="1795" max="1795" width="80.6640625" customWidth="1"/>
    <col min="1796" max="1796" width="9.6640625" customWidth="1"/>
    <col min="1797" max="1797" width="2.33203125" customWidth="1"/>
    <col min="1798" max="1798" width="17.6640625" customWidth="1"/>
    <col min="1799" max="1799" width="18.6640625" customWidth="1"/>
    <col min="2050" max="2050" width="2.6640625" customWidth="1"/>
    <col min="2051" max="2051" width="80.6640625" customWidth="1"/>
    <col min="2052" max="2052" width="9.6640625" customWidth="1"/>
    <col min="2053" max="2053" width="2.33203125" customWidth="1"/>
    <col min="2054" max="2054" width="17.6640625" customWidth="1"/>
    <col min="2055" max="2055" width="18.6640625" customWidth="1"/>
    <col min="2306" max="2306" width="2.6640625" customWidth="1"/>
    <col min="2307" max="2307" width="80.6640625" customWidth="1"/>
    <col min="2308" max="2308" width="9.6640625" customWidth="1"/>
    <col min="2309" max="2309" width="2.33203125" customWidth="1"/>
    <col min="2310" max="2310" width="17.6640625" customWidth="1"/>
    <col min="2311" max="2311" width="18.6640625" customWidth="1"/>
    <col min="2562" max="2562" width="2.6640625" customWidth="1"/>
    <col min="2563" max="2563" width="80.6640625" customWidth="1"/>
    <col min="2564" max="2564" width="9.6640625" customWidth="1"/>
    <col min="2565" max="2565" width="2.33203125" customWidth="1"/>
    <col min="2566" max="2566" width="17.6640625" customWidth="1"/>
    <col min="2567" max="2567" width="18.6640625" customWidth="1"/>
    <col min="2818" max="2818" width="2.6640625" customWidth="1"/>
    <col min="2819" max="2819" width="80.6640625" customWidth="1"/>
    <col min="2820" max="2820" width="9.6640625" customWidth="1"/>
    <col min="2821" max="2821" width="2.33203125" customWidth="1"/>
    <col min="2822" max="2822" width="17.6640625" customWidth="1"/>
    <col min="2823" max="2823" width="18.6640625" customWidth="1"/>
    <col min="3074" max="3074" width="2.6640625" customWidth="1"/>
    <col min="3075" max="3075" width="80.6640625" customWidth="1"/>
    <col min="3076" max="3076" width="9.6640625" customWidth="1"/>
    <col min="3077" max="3077" width="2.33203125" customWidth="1"/>
    <col min="3078" max="3078" width="17.6640625" customWidth="1"/>
    <col min="3079" max="3079" width="18.6640625" customWidth="1"/>
    <col min="3330" max="3330" width="2.6640625" customWidth="1"/>
    <col min="3331" max="3331" width="80.6640625" customWidth="1"/>
    <col min="3332" max="3332" width="9.6640625" customWidth="1"/>
    <col min="3333" max="3333" width="2.33203125" customWidth="1"/>
    <col min="3334" max="3334" width="17.6640625" customWidth="1"/>
    <col min="3335" max="3335" width="18.6640625" customWidth="1"/>
    <col min="3586" max="3586" width="2.6640625" customWidth="1"/>
    <col min="3587" max="3587" width="80.6640625" customWidth="1"/>
    <col min="3588" max="3588" width="9.6640625" customWidth="1"/>
    <col min="3589" max="3589" width="2.33203125" customWidth="1"/>
    <col min="3590" max="3590" width="17.6640625" customWidth="1"/>
    <col min="3591" max="3591" width="18.6640625" customWidth="1"/>
    <col min="3842" max="3842" width="2.6640625" customWidth="1"/>
    <col min="3843" max="3843" width="80.6640625" customWidth="1"/>
    <col min="3844" max="3844" width="9.6640625" customWidth="1"/>
    <col min="3845" max="3845" width="2.33203125" customWidth="1"/>
    <col min="3846" max="3846" width="17.6640625" customWidth="1"/>
    <col min="3847" max="3847" width="18.6640625" customWidth="1"/>
    <col min="4098" max="4098" width="2.6640625" customWidth="1"/>
    <col min="4099" max="4099" width="80.6640625" customWidth="1"/>
    <col min="4100" max="4100" width="9.6640625" customWidth="1"/>
    <col min="4101" max="4101" width="2.33203125" customWidth="1"/>
    <col min="4102" max="4102" width="17.6640625" customWidth="1"/>
    <col min="4103" max="4103" width="18.6640625" customWidth="1"/>
    <col min="4354" max="4354" width="2.6640625" customWidth="1"/>
    <col min="4355" max="4355" width="80.6640625" customWidth="1"/>
    <col min="4356" max="4356" width="9.6640625" customWidth="1"/>
    <col min="4357" max="4357" width="2.33203125" customWidth="1"/>
    <col min="4358" max="4358" width="17.6640625" customWidth="1"/>
    <col min="4359" max="4359" width="18.6640625" customWidth="1"/>
    <col min="4610" max="4610" width="2.6640625" customWidth="1"/>
    <col min="4611" max="4611" width="80.6640625" customWidth="1"/>
    <col min="4612" max="4612" width="9.6640625" customWidth="1"/>
    <col min="4613" max="4613" width="2.33203125" customWidth="1"/>
    <col min="4614" max="4614" width="17.6640625" customWidth="1"/>
    <col min="4615" max="4615" width="18.6640625" customWidth="1"/>
    <col min="4866" max="4866" width="2.6640625" customWidth="1"/>
    <col min="4867" max="4867" width="80.6640625" customWidth="1"/>
    <col min="4868" max="4868" width="9.6640625" customWidth="1"/>
    <col min="4869" max="4869" width="2.33203125" customWidth="1"/>
    <col min="4870" max="4870" width="17.6640625" customWidth="1"/>
    <col min="4871" max="4871" width="18.6640625" customWidth="1"/>
    <col min="5122" max="5122" width="2.6640625" customWidth="1"/>
    <col min="5123" max="5123" width="80.6640625" customWidth="1"/>
    <col min="5124" max="5124" width="9.6640625" customWidth="1"/>
    <col min="5125" max="5125" width="2.33203125" customWidth="1"/>
    <col min="5126" max="5126" width="17.6640625" customWidth="1"/>
    <col min="5127" max="5127" width="18.6640625" customWidth="1"/>
    <col min="5378" max="5378" width="2.6640625" customWidth="1"/>
    <col min="5379" max="5379" width="80.6640625" customWidth="1"/>
    <col min="5380" max="5380" width="9.6640625" customWidth="1"/>
    <col min="5381" max="5381" width="2.33203125" customWidth="1"/>
    <col min="5382" max="5382" width="17.6640625" customWidth="1"/>
    <col min="5383" max="5383" width="18.6640625" customWidth="1"/>
    <col min="5634" max="5634" width="2.6640625" customWidth="1"/>
    <col min="5635" max="5635" width="80.6640625" customWidth="1"/>
    <col min="5636" max="5636" width="9.6640625" customWidth="1"/>
    <col min="5637" max="5637" width="2.33203125" customWidth="1"/>
    <col min="5638" max="5638" width="17.6640625" customWidth="1"/>
    <col min="5639" max="5639" width="18.6640625" customWidth="1"/>
    <col min="5890" max="5890" width="2.6640625" customWidth="1"/>
    <col min="5891" max="5891" width="80.6640625" customWidth="1"/>
    <col min="5892" max="5892" width="9.6640625" customWidth="1"/>
    <col min="5893" max="5893" width="2.33203125" customWidth="1"/>
    <col min="5894" max="5894" width="17.6640625" customWidth="1"/>
    <col min="5895" max="5895" width="18.6640625" customWidth="1"/>
    <col min="6146" max="6146" width="2.6640625" customWidth="1"/>
    <col min="6147" max="6147" width="80.6640625" customWidth="1"/>
    <col min="6148" max="6148" width="9.6640625" customWidth="1"/>
    <col min="6149" max="6149" width="2.33203125" customWidth="1"/>
    <col min="6150" max="6150" width="17.6640625" customWidth="1"/>
    <col min="6151" max="6151" width="18.6640625" customWidth="1"/>
    <col min="6402" max="6402" width="2.6640625" customWidth="1"/>
    <col min="6403" max="6403" width="80.6640625" customWidth="1"/>
    <col min="6404" max="6404" width="9.6640625" customWidth="1"/>
    <col min="6405" max="6405" width="2.33203125" customWidth="1"/>
    <col min="6406" max="6406" width="17.6640625" customWidth="1"/>
    <col min="6407" max="6407" width="18.6640625" customWidth="1"/>
    <col min="6658" max="6658" width="2.6640625" customWidth="1"/>
    <col min="6659" max="6659" width="80.6640625" customWidth="1"/>
    <col min="6660" max="6660" width="9.6640625" customWidth="1"/>
    <col min="6661" max="6661" width="2.33203125" customWidth="1"/>
    <col min="6662" max="6662" width="17.6640625" customWidth="1"/>
    <col min="6663" max="6663" width="18.6640625" customWidth="1"/>
    <col min="6914" max="6914" width="2.6640625" customWidth="1"/>
    <col min="6915" max="6915" width="80.6640625" customWidth="1"/>
    <col min="6916" max="6916" width="9.6640625" customWidth="1"/>
    <col min="6917" max="6917" width="2.33203125" customWidth="1"/>
    <col min="6918" max="6918" width="17.6640625" customWidth="1"/>
    <col min="6919" max="6919" width="18.6640625" customWidth="1"/>
    <col min="7170" max="7170" width="2.6640625" customWidth="1"/>
    <col min="7171" max="7171" width="80.6640625" customWidth="1"/>
    <col min="7172" max="7172" width="9.6640625" customWidth="1"/>
    <col min="7173" max="7173" width="2.33203125" customWidth="1"/>
    <col min="7174" max="7174" width="17.6640625" customWidth="1"/>
    <col min="7175" max="7175" width="18.6640625" customWidth="1"/>
    <col min="7426" max="7426" width="2.6640625" customWidth="1"/>
    <col min="7427" max="7427" width="80.6640625" customWidth="1"/>
    <col min="7428" max="7428" width="9.6640625" customWidth="1"/>
    <col min="7429" max="7429" width="2.33203125" customWidth="1"/>
    <col min="7430" max="7430" width="17.6640625" customWidth="1"/>
    <col min="7431" max="7431" width="18.6640625" customWidth="1"/>
    <col min="7682" max="7682" width="2.6640625" customWidth="1"/>
    <col min="7683" max="7683" width="80.6640625" customWidth="1"/>
    <col min="7684" max="7684" width="9.6640625" customWidth="1"/>
    <col min="7685" max="7685" width="2.33203125" customWidth="1"/>
    <col min="7686" max="7686" width="17.6640625" customWidth="1"/>
    <col min="7687" max="7687" width="18.6640625" customWidth="1"/>
    <col min="7938" max="7938" width="2.6640625" customWidth="1"/>
    <col min="7939" max="7939" width="80.6640625" customWidth="1"/>
    <col min="7940" max="7940" width="9.6640625" customWidth="1"/>
    <col min="7941" max="7941" width="2.33203125" customWidth="1"/>
    <col min="7942" max="7942" width="17.6640625" customWidth="1"/>
    <col min="7943" max="7943" width="18.6640625" customWidth="1"/>
    <col min="8194" max="8194" width="2.6640625" customWidth="1"/>
    <col min="8195" max="8195" width="80.6640625" customWidth="1"/>
    <col min="8196" max="8196" width="9.6640625" customWidth="1"/>
    <col min="8197" max="8197" width="2.33203125" customWidth="1"/>
    <col min="8198" max="8198" width="17.6640625" customWidth="1"/>
    <col min="8199" max="8199" width="18.6640625" customWidth="1"/>
    <col min="8450" max="8450" width="2.6640625" customWidth="1"/>
    <col min="8451" max="8451" width="80.6640625" customWidth="1"/>
    <col min="8452" max="8452" width="9.6640625" customWidth="1"/>
    <col min="8453" max="8453" width="2.33203125" customWidth="1"/>
    <col min="8454" max="8454" width="17.6640625" customWidth="1"/>
    <col min="8455" max="8455" width="18.6640625" customWidth="1"/>
    <col min="8706" max="8706" width="2.6640625" customWidth="1"/>
    <col min="8707" max="8707" width="80.6640625" customWidth="1"/>
    <col min="8708" max="8708" width="9.6640625" customWidth="1"/>
    <col min="8709" max="8709" width="2.33203125" customWidth="1"/>
    <col min="8710" max="8710" width="17.6640625" customWidth="1"/>
    <col min="8711" max="8711" width="18.6640625" customWidth="1"/>
    <col min="8962" max="8962" width="2.6640625" customWidth="1"/>
    <col min="8963" max="8963" width="80.6640625" customWidth="1"/>
    <col min="8964" max="8964" width="9.6640625" customWidth="1"/>
    <col min="8965" max="8965" width="2.33203125" customWidth="1"/>
    <col min="8966" max="8966" width="17.6640625" customWidth="1"/>
    <col min="8967" max="8967" width="18.6640625" customWidth="1"/>
    <col min="9218" max="9218" width="2.6640625" customWidth="1"/>
    <col min="9219" max="9219" width="80.6640625" customWidth="1"/>
    <col min="9220" max="9220" width="9.6640625" customWidth="1"/>
    <col min="9221" max="9221" width="2.33203125" customWidth="1"/>
    <col min="9222" max="9222" width="17.6640625" customWidth="1"/>
    <col min="9223" max="9223" width="18.6640625" customWidth="1"/>
    <col min="9474" max="9474" width="2.6640625" customWidth="1"/>
    <col min="9475" max="9475" width="80.6640625" customWidth="1"/>
    <col min="9476" max="9476" width="9.6640625" customWidth="1"/>
    <col min="9477" max="9477" width="2.33203125" customWidth="1"/>
    <col min="9478" max="9478" width="17.6640625" customWidth="1"/>
    <col min="9479" max="9479" width="18.6640625" customWidth="1"/>
    <col min="9730" max="9730" width="2.6640625" customWidth="1"/>
    <col min="9731" max="9731" width="80.6640625" customWidth="1"/>
    <col min="9732" max="9732" width="9.6640625" customWidth="1"/>
    <col min="9733" max="9733" width="2.33203125" customWidth="1"/>
    <col min="9734" max="9734" width="17.6640625" customWidth="1"/>
    <col min="9735" max="9735" width="18.6640625" customWidth="1"/>
    <col min="9986" max="9986" width="2.6640625" customWidth="1"/>
    <col min="9987" max="9987" width="80.6640625" customWidth="1"/>
    <col min="9988" max="9988" width="9.6640625" customWidth="1"/>
    <col min="9989" max="9989" width="2.33203125" customWidth="1"/>
    <col min="9990" max="9990" width="17.6640625" customWidth="1"/>
    <col min="9991" max="9991" width="18.6640625" customWidth="1"/>
    <col min="10242" max="10242" width="2.6640625" customWidth="1"/>
    <col min="10243" max="10243" width="80.6640625" customWidth="1"/>
    <col min="10244" max="10244" width="9.6640625" customWidth="1"/>
    <col min="10245" max="10245" width="2.33203125" customWidth="1"/>
    <col min="10246" max="10246" width="17.6640625" customWidth="1"/>
    <col min="10247" max="10247" width="18.6640625" customWidth="1"/>
    <col min="10498" max="10498" width="2.6640625" customWidth="1"/>
    <col min="10499" max="10499" width="80.6640625" customWidth="1"/>
    <col min="10500" max="10500" width="9.6640625" customWidth="1"/>
    <col min="10501" max="10501" width="2.33203125" customWidth="1"/>
    <col min="10502" max="10502" width="17.6640625" customWidth="1"/>
    <col min="10503" max="10503" width="18.6640625" customWidth="1"/>
    <col min="10754" max="10754" width="2.6640625" customWidth="1"/>
    <col min="10755" max="10755" width="80.6640625" customWidth="1"/>
    <col min="10756" max="10756" width="9.6640625" customWidth="1"/>
    <col min="10757" max="10757" width="2.33203125" customWidth="1"/>
    <col min="10758" max="10758" width="17.6640625" customWidth="1"/>
    <col min="10759" max="10759" width="18.6640625" customWidth="1"/>
    <col min="11010" max="11010" width="2.6640625" customWidth="1"/>
    <col min="11011" max="11011" width="80.6640625" customWidth="1"/>
    <col min="11012" max="11012" width="9.6640625" customWidth="1"/>
    <col min="11013" max="11013" width="2.33203125" customWidth="1"/>
    <col min="11014" max="11014" width="17.6640625" customWidth="1"/>
    <col min="11015" max="11015" width="18.6640625" customWidth="1"/>
    <col min="11266" max="11266" width="2.6640625" customWidth="1"/>
    <col min="11267" max="11267" width="80.6640625" customWidth="1"/>
    <col min="11268" max="11268" width="9.6640625" customWidth="1"/>
    <col min="11269" max="11269" width="2.33203125" customWidth="1"/>
    <col min="11270" max="11270" width="17.6640625" customWidth="1"/>
    <col min="11271" max="11271" width="18.6640625" customWidth="1"/>
    <col min="11522" max="11522" width="2.6640625" customWidth="1"/>
    <col min="11523" max="11523" width="80.6640625" customWidth="1"/>
    <col min="11524" max="11524" width="9.6640625" customWidth="1"/>
    <col min="11525" max="11525" width="2.33203125" customWidth="1"/>
    <col min="11526" max="11526" width="17.6640625" customWidth="1"/>
    <col min="11527" max="11527" width="18.6640625" customWidth="1"/>
    <col min="11778" max="11778" width="2.6640625" customWidth="1"/>
    <col min="11779" max="11779" width="80.6640625" customWidth="1"/>
    <col min="11780" max="11780" width="9.6640625" customWidth="1"/>
    <col min="11781" max="11781" width="2.33203125" customWidth="1"/>
    <col min="11782" max="11782" width="17.6640625" customWidth="1"/>
    <col min="11783" max="11783" width="18.6640625" customWidth="1"/>
    <col min="12034" max="12034" width="2.6640625" customWidth="1"/>
    <col min="12035" max="12035" width="80.6640625" customWidth="1"/>
    <col min="12036" max="12036" width="9.6640625" customWidth="1"/>
    <col min="12037" max="12037" width="2.33203125" customWidth="1"/>
    <col min="12038" max="12038" width="17.6640625" customWidth="1"/>
    <col min="12039" max="12039" width="18.6640625" customWidth="1"/>
    <col min="12290" max="12290" width="2.6640625" customWidth="1"/>
    <col min="12291" max="12291" width="80.6640625" customWidth="1"/>
    <col min="12292" max="12292" width="9.6640625" customWidth="1"/>
    <col min="12293" max="12293" width="2.33203125" customWidth="1"/>
    <col min="12294" max="12294" width="17.6640625" customWidth="1"/>
    <col min="12295" max="12295" width="18.6640625" customWidth="1"/>
    <col min="12546" max="12546" width="2.6640625" customWidth="1"/>
    <col min="12547" max="12547" width="80.6640625" customWidth="1"/>
    <col min="12548" max="12548" width="9.6640625" customWidth="1"/>
    <col min="12549" max="12549" width="2.33203125" customWidth="1"/>
    <col min="12550" max="12550" width="17.6640625" customWidth="1"/>
    <col min="12551" max="12551" width="18.6640625" customWidth="1"/>
    <col min="12802" max="12802" width="2.6640625" customWidth="1"/>
    <col min="12803" max="12803" width="80.6640625" customWidth="1"/>
    <col min="12804" max="12804" width="9.6640625" customWidth="1"/>
    <col min="12805" max="12805" width="2.33203125" customWidth="1"/>
    <col min="12806" max="12806" width="17.6640625" customWidth="1"/>
    <col min="12807" max="12807" width="18.6640625" customWidth="1"/>
    <col min="13058" max="13058" width="2.6640625" customWidth="1"/>
    <col min="13059" max="13059" width="80.6640625" customWidth="1"/>
    <col min="13060" max="13060" width="9.6640625" customWidth="1"/>
    <col min="13061" max="13061" width="2.33203125" customWidth="1"/>
    <col min="13062" max="13062" width="17.6640625" customWidth="1"/>
    <col min="13063" max="13063" width="18.6640625" customWidth="1"/>
    <col min="13314" max="13314" width="2.6640625" customWidth="1"/>
    <col min="13315" max="13315" width="80.6640625" customWidth="1"/>
    <col min="13316" max="13316" width="9.6640625" customWidth="1"/>
    <col min="13317" max="13317" width="2.33203125" customWidth="1"/>
    <col min="13318" max="13318" width="17.6640625" customWidth="1"/>
    <col min="13319" max="13319" width="18.6640625" customWidth="1"/>
    <col min="13570" max="13570" width="2.6640625" customWidth="1"/>
    <col min="13571" max="13571" width="80.6640625" customWidth="1"/>
    <col min="13572" max="13572" width="9.6640625" customWidth="1"/>
    <col min="13573" max="13573" width="2.33203125" customWidth="1"/>
    <col min="13574" max="13574" width="17.6640625" customWidth="1"/>
    <col min="13575" max="13575" width="18.6640625" customWidth="1"/>
    <col min="13826" max="13826" width="2.6640625" customWidth="1"/>
    <col min="13827" max="13827" width="80.6640625" customWidth="1"/>
    <col min="13828" max="13828" width="9.6640625" customWidth="1"/>
    <col min="13829" max="13829" width="2.33203125" customWidth="1"/>
    <col min="13830" max="13830" width="17.6640625" customWidth="1"/>
    <col min="13831" max="13831" width="18.6640625" customWidth="1"/>
    <col min="14082" max="14082" width="2.6640625" customWidth="1"/>
    <col min="14083" max="14083" width="80.6640625" customWidth="1"/>
    <col min="14084" max="14084" width="9.6640625" customWidth="1"/>
    <col min="14085" max="14085" width="2.33203125" customWidth="1"/>
    <col min="14086" max="14086" width="17.6640625" customWidth="1"/>
    <col min="14087" max="14087" width="18.6640625" customWidth="1"/>
    <col min="14338" max="14338" width="2.6640625" customWidth="1"/>
    <col min="14339" max="14339" width="80.6640625" customWidth="1"/>
    <col min="14340" max="14340" width="9.6640625" customWidth="1"/>
    <col min="14341" max="14341" width="2.33203125" customWidth="1"/>
    <col min="14342" max="14342" width="17.6640625" customWidth="1"/>
    <col min="14343" max="14343" width="18.6640625" customWidth="1"/>
    <col min="14594" max="14594" width="2.6640625" customWidth="1"/>
    <col min="14595" max="14595" width="80.6640625" customWidth="1"/>
    <col min="14596" max="14596" width="9.6640625" customWidth="1"/>
    <col min="14597" max="14597" width="2.33203125" customWidth="1"/>
    <col min="14598" max="14598" width="17.6640625" customWidth="1"/>
    <col min="14599" max="14599" width="18.6640625" customWidth="1"/>
    <col min="14850" max="14850" width="2.6640625" customWidth="1"/>
    <col min="14851" max="14851" width="80.6640625" customWidth="1"/>
    <col min="14852" max="14852" width="9.6640625" customWidth="1"/>
    <col min="14853" max="14853" width="2.33203125" customWidth="1"/>
    <col min="14854" max="14854" width="17.6640625" customWidth="1"/>
    <col min="14855" max="14855" width="18.6640625" customWidth="1"/>
    <col min="15106" max="15106" width="2.6640625" customWidth="1"/>
    <col min="15107" max="15107" width="80.6640625" customWidth="1"/>
    <col min="15108" max="15108" width="9.6640625" customWidth="1"/>
    <col min="15109" max="15109" width="2.33203125" customWidth="1"/>
    <col min="15110" max="15110" width="17.6640625" customWidth="1"/>
    <col min="15111" max="15111" width="18.6640625" customWidth="1"/>
    <col min="15362" max="15362" width="2.6640625" customWidth="1"/>
    <col min="15363" max="15363" width="80.6640625" customWidth="1"/>
    <col min="15364" max="15364" width="9.6640625" customWidth="1"/>
    <col min="15365" max="15365" width="2.33203125" customWidth="1"/>
    <col min="15366" max="15366" width="17.6640625" customWidth="1"/>
    <col min="15367" max="15367" width="18.6640625" customWidth="1"/>
    <col min="15618" max="15618" width="2.6640625" customWidth="1"/>
    <col min="15619" max="15619" width="80.6640625" customWidth="1"/>
    <col min="15620" max="15620" width="9.6640625" customWidth="1"/>
    <col min="15621" max="15621" width="2.33203125" customWidth="1"/>
    <col min="15622" max="15622" width="17.6640625" customWidth="1"/>
    <col min="15623" max="15623" width="18.6640625" customWidth="1"/>
    <col min="15874" max="15874" width="2.6640625" customWidth="1"/>
    <col min="15875" max="15875" width="80.6640625" customWidth="1"/>
    <col min="15876" max="15876" width="9.6640625" customWidth="1"/>
    <col min="15877" max="15877" width="2.33203125" customWidth="1"/>
    <col min="15878" max="15878" width="17.6640625" customWidth="1"/>
    <col min="15879" max="15879" width="18.6640625" customWidth="1"/>
    <col min="16130" max="16130" width="2.6640625" customWidth="1"/>
    <col min="16131" max="16131" width="80.6640625" customWidth="1"/>
    <col min="16132" max="16132" width="9.6640625" customWidth="1"/>
    <col min="16133" max="16133" width="2.33203125" customWidth="1"/>
    <col min="16134" max="16134" width="17.6640625" customWidth="1"/>
    <col min="16135" max="16135" width="18.6640625" customWidth="1"/>
  </cols>
  <sheetData>
    <row r="1" spans="1:7" ht="41.4" customHeight="1" x14ac:dyDescent="0.3">
      <c r="A1" s="85" t="s">
        <v>171</v>
      </c>
      <c r="B1" s="131" t="s">
        <v>172</v>
      </c>
      <c r="C1" s="131"/>
      <c r="D1" s="131"/>
      <c r="E1" s="131"/>
      <c r="F1" s="86" t="s">
        <v>232</v>
      </c>
      <c r="G1" s="86" t="s">
        <v>234</v>
      </c>
    </row>
    <row r="2" spans="1:7" s="88" customFormat="1" ht="15.9" customHeight="1" x14ac:dyDescent="0.25">
      <c r="A2" s="87" t="s">
        <v>176</v>
      </c>
      <c r="B2" s="132" t="s">
        <v>216</v>
      </c>
      <c r="C2" s="133"/>
      <c r="D2" s="133"/>
      <c r="E2" s="134"/>
      <c r="F2" s="103">
        <v>0</v>
      </c>
      <c r="G2" s="106">
        <f t="shared" ref="G2:G26" si="0">F2*12</f>
        <v>0</v>
      </c>
    </row>
    <row r="3" spans="1:7" s="89" customFormat="1" ht="15.75" customHeight="1" x14ac:dyDescent="0.25">
      <c r="A3" s="87" t="s">
        <v>177</v>
      </c>
      <c r="B3" s="132" t="s">
        <v>215</v>
      </c>
      <c r="C3" s="133"/>
      <c r="D3" s="133"/>
      <c r="E3" s="134"/>
      <c r="F3" s="103">
        <v>0</v>
      </c>
      <c r="G3" s="106">
        <f t="shared" si="0"/>
        <v>0</v>
      </c>
    </row>
    <row r="4" spans="1:7" s="88" customFormat="1" ht="15.75" customHeight="1" x14ac:dyDescent="0.25">
      <c r="A4" s="87" t="s">
        <v>178</v>
      </c>
      <c r="B4" s="132" t="s">
        <v>214</v>
      </c>
      <c r="C4" s="133"/>
      <c r="D4" s="133"/>
      <c r="E4" s="134"/>
      <c r="F4" s="103">
        <v>0</v>
      </c>
      <c r="G4" s="106">
        <f t="shared" si="0"/>
        <v>0</v>
      </c>
    </row>
    <row r="5" spans="1:7" s="88" customFormat="1" ht="15.75" customHeight="1" x14ac:dyDescent="0.25">
      <c r="A5" s="87" t="s">
        <v>179</v>
      </c>
      <c r="B5" s="132" t="s">
        <v>213</v>
      </c>
      <c r="C5" s="133"/>
      <c r="D5" s="133"/>
      <c r="E5" s="134"/>
      <c r="F5" s="103">
        <v>0</v>
      </c>
      <c r="G5" s="106">
        <f t="shared" si="0"/>
        <v>0</v>
      </c>
    </row>
    <row r="6" spans="1:7" s="88" customFormat="1" ht="15.75" customHeight="1" x14ac:dyDescent="0.25">
      <c r="A6" s="87" t="s">
        <v>180</v>
      </c>
      <c r="B6" s="132" t="s">
        <v>212</v>
      </c>
      <c r="C6" s="133"/>
      <c r="D6" s="133"/>
      <c r="E6" s="134"/>
      <c r="F6" s="103">
        <v>0</v>
      </c>
      <c r="G6" s="106">
        <f t="shared" si="0"/>
        <v>0</v>
      </c>
    </row>
    <row r="7" spans="1:7" s="88" customFormat="1" ht="15.75" customHeight="1" x14ac:dyDescent="0.25">
      <c r="A7" s="87" t="s">
        <v>181</v>
      </c>
      <c r="B7" s="132" t="s">
        <v>211</v>
      </c>
      <c r="C7" s="133"/>
      <c r="D7" s="133"/>
      <c r="E7" s="134"/>
      <c r="F7" s="103">
        <v>0</v>
      </c>
      <c r="G7" s="106">
        <f t="shared" si="0"/>
        <v>0</v>
      </c>
    </row>
    <row r="8" spans="1:7" s="88" customFormat="1" ht="15.75" customHeight="1" x14ac:dyDescent="0.25">
      <c r="A8" s="87" t="s">
        <v>182</v>
      </c>
      <c r="B8" s="132" t="s">
        <v>210</v>
      </c>
      <c r="C8" s="133"/>
      <c r="D8" s="133"/>
      <c r="E8" s="134"/>
      <c r="F8" s="103">
        <v>0</v>
      </c>
      <c r="G8" s="106">
        <f t="shared" si="0"/>
        <v>0</v>
      </c>
    </row>
    <row r="9" spans="1:7" s="88" customFormat="1" ht="15.75" customHeight="1" x14ac:dyDescent="0.25">
      <c r="A9" s="87" t="s">
        <v>183</v>
      </c>
      <c r="B9" s="132" t="s">
        <v>209</v>
      </c>
      <c r="C9" s="133"/>
      <c r="D9" s="133"/>
      <c r="E9" s="134"/>
      <c r="F9" s="103">
        <v>0</v>
      </c>
      <c r="G9" s="106">
        <f t="shared" si="0"/>
        <v>0</v>
      </c>
    </row>
    <row r="10" spans="1:7" ht="15.75" customHeight="1" x14ac:dyDescent="0.3">
      <c r="A10" s="87" t="s">
        <v>184</v>
      </c>
      <c r="B10" s="132" t="s">
        <v>208</v>
      </c>
      <c r="C10" s="133"/>
      <c r="D10" s="133"/>
      <c r="E10" s="134"/>
      <c r="F10" s="103">
        <v>0</v>
      </c>
      <c r="G10" s="106">
        <f t="shared" si="0"/>
        <v>0</v>
      </c>
    </row>
    <row r="11" spans="1:7" s="92" customFormat="1" ht="15.75" customHeight="1" x14ac:dyDescent="0.3">
      <c r="A11" s="87" t="s">
        <v>186</v>
      </c>
      <c r="B11" s="132" t="s">
        <v>207</v>
      </c>
      <c r="C11" s="133"/>
      <c r="D11" s="133"/>
      <c r="E11" s="134"/>
      <c r="F11" s="103">
        <v>0</v>
      </c>
      <c r="G11" s="106">
        <f t="shared" si="0"/>
        <v>0</v>
      </c>
    </row>
    <row r="12" spans="1:7" s="88" customFormat="1" ht="30.75" customHeight="1" x14ac:dyDescent="0.25">
      <c r="A12" s="87" t="s">
        <v>187</v>
      </c>
      <c r="B12" s="132" t="s">
        <v>206</v>
      </c>
      <c r="C12" s="133"/>
      <c r="D12" s="133"/>
      <c r="E12" s="134"/>
      <c r="F12" s="103">
        <v>0</v>
      </c>
      <c r="G12" s="106">
        <f t="shared" si="0"/>
        <v>0</v>
      </c>
    </row>
    <row r="13" spans="1:7" s="88" customFormat="1" ht="15.75" customHeight="1" x14ac:dyDescent="0.25">
      <c r="A13" s="87" t="s">
        <v>188</v>
      </c>
      <c r="B13" s="135" t="s">
        <v>205</v>
      </c>
      <c r="C13" s="133"/>
      <c r="D13" s="133"/>
      <c r="E13" s="134"/>
      <c r="F13" s="103">
        <v>0</v>
      </c>
      <c r="G13" s="106">
        <f t="shared" si="0"/>
        <v>0</v>
      </c>
    </row>
    <row r="14" spans="1:7" ht="15.75" customHeight="1" x14ac:dyDescent="0.3">
      <c r="A14" s="87" t="s">
        <v>189</v>
      </c>
      <c r="B14" s="132" t="s">
        <v>204</v>
      </c>
      <c r="C14" s="133"/>
      <c r="D14" s="133"/>
      <c r="E14" s="134"/>
      <c r="F14" s="103">
        <v>0</v>
      </c>
      <c r="G14" s="106">
        <f t="shared" si="0"/>
        <v>0</v>
      </c>
    </row>
    <row r="15" spans="1:7" ht="15.75" customHeight="1" x14ac:dyDescent="0.3">
      <c r="A15" s="87" t="s">
        <v>190</v>
      </c>
      <c r="B15" s="132" t="s">
        <v>203</v>
      </c>
      <c r="C15" s="133"/>
      <c r="D15" s="133"/>
      <c r="E15" s="134"/>
      <c r="F15" s="103">
        <v>0</v>
      </c>
      <c r="G15" s="106">
        <f t="shared" si="0"/>
        <v>0</v>
      </c>
    </row>
    <row r="16" spans="1:7" ht="15.75" customHeight="1" x14ac:dyDescent="0.3">
      <c r="A16" s="87" t="s">
        <v>191</v>
      </c>
      <c r="B16" s="132" t="s">
        <v>202</v>
      </c>
      <c r="C16" s="133"/>
      <c r="D16" s="133"/>
      <c r="E16" s="134"/>
      <c r="F16" s="103">
        <v>0</v>
      </c>
      <c r="G16" s="106">
        <f t="shared" si="0"/>
        <v>0</v>
      </c>
    </row>
    <row r="17" spans="1:7" ht="15.75" customHeight="1" x14ac:dyDescent="0.3">
      <c r="A17" s="87" t="s">
        <v>192</v>
      </c>
      <c r="B17" s="132" t="s">
        <v>201</v>
      </c>
      <c r="C17" s="133"/>
      <c r="D17" s="133"/>
      <c r="E17" s="134"/>
      <c r="F17" s="103">
        <v>0</v>
      </c>
      <c r="G17" s="106">
        <f t="shared" si="0"/>
        <v>0</v>
      </c>
    </row>
    <row r="18" spans="1:7" ht="15.75" customHeight="1" x14ac:dyDescent="0.3">
      <c r="A18" s="87" t="s">
        <v>193</v>
      </c>
      <c r="B18" s="132" t="s">
        <v>200</v>
      </c>
      <c r="C18" s="133"/>
      <c r="D18" s="133"/>
      <c r="E18" s="134"/>
      <c r="F18" s="103">
        <v>0</v>
      </c>
      <c r="G18" s="106">
        <f t="shared" si="0"/>
        <v>0</v>
      </c>
    </row>
    <row r="19" spans="1:7" ht="15.75" customHeight="1" x14ac:dyDescent="0.3">
      <c r="A19" s="87" t="s">
        <v>185</v>
      </c>
      <c r="B19" s="132" t="s">
        <v>217</v>
      </c>
      <c r="C19" s="133"/>
      <c r="D19" s="133"/>
      <c r="E19" s="134"/>
      <c r="F19" s="103">
        <v>0</v>
      </c>
      <c r="G19" s="106">
        <f t="shared" si="0"/>
        <v>0</v>
      </c>
    </row>
    <row r="20" spans="1:7" ht="15.75" customHeight="1" x14ac:dyDescent="0.3">
      <c r="A20" s="87" t="s">
        <v>194</v>
      </c>
      <c r="B20" s="132" t="s">
        <v>218</v>
      </c>
      <c r="C20" s="133"/>
      <c r="D20" s="133"/>
      <c r="E20" s="134"/>
      <c r="F20" s="103">
        <v>0</v>
      </c>
      <c r="G20" s="106">
        <f t="shared" si="0"/>
        <v>0</v>
      </c>
    </row>
    <row r="21" spans="1:7" ht="15.75" customHeight="1" x14ac:dyDescent="0.3">
      <c r="A21" s="87" t="s">
        <v>195</v>
      </c>
      <c r="B21" s="132" t="s">
        <v>219</v>
      </c>
      <c r="C21" s="133"/>
      <c r="D21" s="133"/>
      <c r="E21" s="134"/>
      <c r="F21" s="103">
        <v>0</v>
      </c>
      <c r="G21" s="106">
        <f t="shared" si="0"/>
        <v>0</v>
      </c>
    </row>
    <row r="22" spans="1:7" ht="15.75" customHeight="1" x14ac:dyDescent="0.3">
      <c r="A22" s="87" t="s">
        <v>196</v>
      </c>
      <c r="B22" s="132" t="s">
        <v>220</v>
      </c>
      <c r="C22" s="133"/>
      <c r="D22" s="133"/>
      <c r="E22" s="134"/>
      <c r="F22" s="103">
        <v>0</v>
      </c>
      <c r="G22" s="106">
        <f t="shared" si="0"/>
        <v>0</v>
      </c>
    </row>
    <row r="23" spans="1:7" ht="15.75" customHeight="1" x14ac:dyDescent="0.3">
      <c r="A23" s="87" t="s">
        <v>197</v>
      </c>
      <c r="B23" s="132" t="s">
        <v>221</v>
      </c>
      <c r="C23" s="133"/>
      <c r="D23" s="133"/>
      <c r="E23" s="134"/>
      <c r="F23" s="103">
        <v>0</v>
      </c>
      <c r="G23" s="106">
        <f t="shared" si="0"/>
        <v>0</v>
      </c>
    </row>
    <row r="24" spans="1:7" ht="15.75" customHeight="1" x14ac:dyDescent="0.3">
      <c r="A24" s="87" t="s">
        <v>198</v>
      </c>
      <c r="B24" s="132" t="s">
        <v>222</v>
      </c>
      <c r="C24" s="133"/>
      <c r="D24" s="133"/>
      <c r="E24" s="134"/>
      <c r="F24" s="103">
        <v>0</v>
      </c>
      <c r="G24" s="106">
        <f t="shared" si="0"/>
        <v>0</v>
      </c>
    </row>
    <row r="25" spans="1:7" ht="15.75" customHeight="1" x14ac:dyDescent="0.3">
      <c r="A25" s="87" t="s">
        <v>199</v>
      </c>
      <c r="B25" s="132" t="s">
        <v>223</v>
      </c>
      <c r="C25" s="133"/>
      <c r="D25" s="133"/>
      <c r="E25" s="134"/>
      <c r="F25" s="103">
        <v>0</v>
      </c>
      <c r="G25" s="106">
        <f t="shared" si="0"/>
        <v>0</v>
      </c>
    </row>
    <row r="26" spans="1:7" ht="15.75" customHeight="1" x14ac:dyDescent="0.3">
      <c r="A26" s="87" t="s">
        <v>224</v>
      </c>
      <c r="B26" s="132" t="s">
        <v>225</v>
      </c>
      <c r="C26" s="133"/>
      <c r="D26" s="133"/>
      <c r="E26" s="134"/>
      <c r="F26" s="103">
        <v>0</v>
      </c>
      <c r="G26" s="106">
        <f t="shared" si="0"/>
        <v>0</v>
      </c>
    </row>
    <row r="27" spans="1:7" ht="45.6" customHeight="1" x14ac:dyDescent="0.3">
      <c r="A27" s="85" t="s">
        <v>173</v>
      </c>
      <c r="B27" s="138" t="s">
        <v>174</v>
      </c>
      <c r="C27" s="139"/>
      <c r="D27" s="139"/>
      <c r="E27" s="140"/>
      <c r="F27" s="86" t="s">
        <v>238</v>
      </c>
      <c r="G27" s="86" t="s">
        <v>235</v>
      </c>
    </row>
    <row r="28" spans="1:7" ht="15.6" customHeight="1" x14ac:dyDescent="0.3">
      <c r="A28" s="90" t="s">
        <v>10</v>
      </c>
      <c r="B28" s="91" t="s">
        <v>231</v>
      </c>
      <c r="C28" s="104">
        <v>2500</v>
      </c>
      <c r="D28" s="142"/>
      <c r="E28" s="143"/>
      <c r="F28" s="146">
        <v>0</v>
      </c>
      <c r="G28" s="148">
        <f>2500*F28</f>
        <v>0</v>
      </c>
    </row>
    <row r="29" spans="1:7" ht="29.4" customHeight="1" x14ac:dyDescent="0.3">
      <c r="A29" s="93"/>
      <c r="B29" s="94" t="s">
        <v>227</v>
      </c>
      <c r="C29" s="105" t="s">
        <v>175</v>
      </c>
      <c r="D29" s="144"/>
      <c r="E29" s="145"/>
      <c r="F29" s="147"/>
      <c r="G29" s="149"/>
    </row>
    <row r="30" spans="1:7" ht="36.6" customHeight="1" thickBot="1" x14ac:dyDescent="0.35">
      <c r="A30" s="141" t="s">
        <v>229</v>
      </c>
      <c r="B30" s="141"/>
      <c r="C30" s="141"/>
      <c r="D30" s="141"/>
      <c r="E30" s="141"/>
      <c r="F30" s="141"/>
      <c r="G30" s="141"/>
    </row>
    <row r="31" spans="1:7" ht="21.6" thickTop="1" thickBot="1" x14ac:dyDescent="0.4">
      <c r="A31" s="136" t="s">
        <v>242</v>
      </c>
      <c r="B31" s="137"/>
      <c r="C31" s="137"/>
      <c r="D31" s="137"/>
      <c r="E31" s="137"/>
      <c r="F31" s="137"/>
      <c r="G31" s="107">
        <f>SUM(G2:G26,G28)</f>
        <v>0</v>
      </c>
    </row>
    <row r="32" spans="1:7" ht="15" thickTop="1" x14ac:dyDescent="0.3">
      <c r="A32" s="150"/>
      <c r="B32" s="150"/>
      <c r="C32" s="150"/>
      <c r="D32" s="150"/>
      <c r="E32" s="150"/>
      <c r="F32" s="150"/>
      <c r="G32" s="150"/>
    </row>
    <row r="33" spans="1:7" ht="20.399999999999999" customHeight="1" x14ac:dyDescent="0.3">
      <c r="A33" s="151" t="s">
        <v>239</v>
      </c>
      <c r="B33" s="151"/>
      <c r="C33" s="151" t="s">
        <v>236</v>
      </c>
      <c r="D33" s="151"/>
      <c r="E33" s="151"/>
      <c r="F33" s="151"/>
      <c r="G33" s="151"/>
    </row>
    <row r="34" spans="1:7" ht="24.6" customHeight="1" x14ac:dyDescent="0.3">
      <c r="A34" s="151" t="s">
        <v>240</v>
      </c>
      <c r="B34" s="151"/>
      <c r="C34" s="151" t="s">
        <v>237</v>
      </c>
      <c r="D34" s="151"/>
      <c r="E34" s="151"/>
      <c r="F34" s="151"/>
      <c r="G34" s="151"/>
    </row>
  </sheetData>
  <sheetProtection password="C7BF" sheet="1" selectLockedCells="1"/>
  <mergeCells count="37">
    <mergeCell ref="A34:B34"/>
    <mergeCell ref="C34:G34"/>
    <mergeCell ref="B25:E25"/>
    <mergeCell ref="B26:E26"/>
    <mergeCell ref="B27:E27"/>
    <mergeCell ref="D28:E29"/>
    <mergeCell ref="F28:F29"/>
    <mergeCell ref="G28:G29"/>
    <mergeCell ref="A30:G30"/>
    <mergeCell ref="A31:F31"/>
    <mergeCell ref="A32:G32"/>
    <mergeCell ref="A33:B33"/>
    <mergeCell ref="C33:G33"/>
    <mergeCell ref="B24:E24"/>
    <mergeCell ref="B13:E13"/>
    <mergeCell ref="B14:E14"/>
    <mergeCell ref="B15:E15"/>
    <mergeCell ref="B16:E16"/>
    <mergeCell ref="B17:E17"/>
    <mergeCell ref="B18:E18"/>
    <mergeCell ref="B19:E19"/>
    <mergeCell ref="B20:E20"/>
    <mergeCell ref="B21:E21"/>
    <mergeCell ref="B22:E22"/>
    <mergeCell ref="B23:E23"/>
    <mergeCell ref="B12:E12"/>
    <mergeCell ref="B1:E1"/>
    <mergeCell ref="B2:E2"/>
    <mergeCell ref="B3:E3"/>
    <mergeCell ref="B4:E4"/>
    <mergeCell ref="B5:E5"/>
    <mergeCell ref="B6:E6"/>
    <mergeCell ref="B7:E7"/>
    <mergeCell ref="B8:E8"/>
    <mergeCell ref="B9:E9"/>
    <mergeCell ref="B10:E10"/>
    <mergeCell ref="B11:E11"/>
  </mergeCells>
  <pageMargins left="0.25" right="0.25" top="1.1916666666666667" bottom="0.75" header="0.3" footer="0.3"/>
  <pageSetup orientation="landscape" r:id="rId1"/>
  <headerFooter>
    <oddHeader>&amp;C&amp;"Arial,Bold"&amp;12
SCHEDULE OF PRICES FOR 
LANDSCAPE MAINTENANCE SERVICES FOR EAST LA MEDIANS
OPTION YEAR 1&amp;R&amp;"Arial,Bold"&amp;13FORM PW-2.6</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3F7CE-073B-4D2E-BB04-A5F9AB6264EA}">
  <sheetPr>
    <pageSetUpPr fitToPage="1"/>
  </sheetPr>
  <dimension ref="B1:F53"/>
  <sheetViews>
    <sheetView view="pageLayout" zoomScale="90" zoomScaleNormal="100" zoomScaleSheetLayoutView="120" zoomScalePageLayoutView="90" workbookViewId="0">
      <selection activeCell="C49" sqref="C49"/>
    </sheetView>
  </sheetViews>
  <sheetFormatPr defaultColWidth="8.88671875" defaultRowHeight="14.4" x14ac:dyDescent="0.3"/>
  <cols>
    <col min="1" max="1" width="2" customWidth="1"/>
    <col min="2" max="2" width="5.5546875" customWidth="1"/>
    <col min="3" max="3" width="65.5546875" customWidth="1"/>
    <col min="4" max="4" width="12.5546875" customWidth="1"/>
    <col min="5" max="5" width="0.109375" style="56" customWidth="1"/>
    <col min="6" max="6" width="15.44140625" customWidth="1"/>
    <col min="191" max="191" width="5.5546875" customWidth="1"/>
    <col min="192" max="192" width="37.44140625" customWidth="1"/>
    <col min="193" max="193" width="12.5546875" customWidth="1"/>
    <col min="194" max="194" width="0.88671875" customWidth="1"/>
    <col min="195" max="195" width="12.5546875" customWidth="1"/>
    <col min="196" max="196" width="14.5546875" customWidth="1"/>
    <col min="197" max="197" width="17.44140625" customWidth="1"/>
    <col min="447" max="447" width="5.5546875" customWidth="1"/>
    <col min="448" max="448" width="37.44140625" customWidth="1"/>
    <col min="449" max="449" width="12.5546875" customWidth="1"/>
    <col min="450" max="450" width="0.88671875" customWidth="1"/>
    <col min="451" max="451" width="12.5546875" customWidth="1"/>
    <col min="452" max="452" width="14.5546875" customWidth="1"/>
    <col min="453" max="453" width="17.44140625" customWidth="1"/>
    <col min="703" max="703" width="5.5546875" customWidth="1"/>
    <col min="704" max="704" width="37.44140625" customWidth="1"/>
    <col min="705" max="705" width="12.5546875" customWidth="1"/>
    <col min="706" max="706" width="0.88671875" customWidth="1"/>
    <col min="707" max="707" width="12.5546875" customWidth="1"/>
    <col min="708" max="708" width="14.5546875" customWidth="1"/>
    <col min="709" max="709" width="17.44140625" customWidth="1"/>
    <col min="959" max="959" width="5.5546875" customWidth="1"/>
    <col min="960" max="960" width="37.44140625" customWidth="1"/>
    <col min="961" max="961" width="12.5546875" customWidth="1"/>
    <col min="962" max="962" width="0.88671875" customWidth="1"/>
    <col min="963" max="963" width="12.5546875" customWidth="1"/>
    <col min="964" max="964" width="14.5546875" customWidth="1"/>
    <col min="965" max="965" width="17.44140625" customWidth="1"/>
    <col min="1215" max="1215" width="5.5546875" customWidth="1"/>
    <col min="1216" max="1216" width="37.44140625" customWidth="1"/>
    <col min="1217" max="1217" width="12.5546875" customWidth="1"/>
    <col min="1218" max="1218" width="0.88671875" customWidth="1"/>
    <col min="1219" max="1219" width="12.5546875" customWidth="1"/>
    <col min="1220" max="1220" width="14.5546875" customWidth="1"/>
    <col min="1221" max="1221" width="17.44140625" customWidth="1"/>
    <col min="1471" max="1471" width="5.5546875" customWidth="1"/>
    <col min="1472" max="1472" width="37.44140625" customWidth="1"/>
    <col min="1473" max="1473" width="12.5546875" customWidth="1"/>
    <col min="1474" max="1474" width="0.88671875" customWidth="1"/>
    <col min="1475" max="1475" width="12.5546875" customWidth="1"/>
    <col min="1476" max="1476" width="14.5546875" customWidth="1"/>
    <col min="1477" max="1477" width="17.44140625" customWidth="1"/>
    <col min="1727" max="1727" width="5.5546875" customWidth="1"/>
    <col min="1728" max="1728" width="37.44140625" customWidth="1"/>
    <col min="1729" max="1729" width="12.5546875" customWidth="1"/>
    <col min="1730" max="1730" width="0.88671875" customWidth="1"/>
    <col min="1731" max="1731" width="12.5546875" customWidth="1"/>
    <col min="1732" max="1732" width="14.5546875" customWidth="1"/>
    <col min="1733" max="1733" width="17.44140625" customWidth="1"/>
    <col min="1983" max="1983" width="5.5546875" customWidth="1"/>
    <col min="1984" max="1984" width="37.44140625" customWidth="1"/>
    <col min="1985" max="1985" width="12.5546875" customWidth="1"/>
    <col min="1986" max="1986" width="0.88671875" customWidth="1"/>
    <col min="1987" max="1987" width="12.5546875" customWidth="1"/>
    <col min="1988" max="1988" width="14.5546875" customWidth="1"/>
    <col min="1989" max="1989" width="17.44140625" customWidth="1"/>
    <col min="2239" max="2239" width="5.5546875" customWidth="1"/>
    <col min="2240" max="2240" width="37.44140625" customWidth="1"/>
    <col min="2241" max="2241" width="12.5546875" customWidth="1"/>
    <col min="2242" max="2242" width="0.88671875" customWidth="1"/>
    <col min="2243" max="2243" width="12.5546875" customWidth="1"/>
    <col min="2244" max="2244" width="14.5546875" customWidth="1"/>
    <col min="2245" max="2245" width="17.44140625" customWidth="1"/>
    <col min="2495" max="2495" width="5.5546875" customWidth="1"/>
    <col min="2496" max="2496" width="37.44140625" customWidth="1"/>
    <col min="2497" max="2497" width="12.5546875" customWidth="1"/>
    <col min="2498" max="2498" width="0.88671875" customWidth="1"/>
    <col min="2499" max="2499" width="12.5546875" customWidth="1"/>
    <col min="2500" max="2500" width="14.5546875" customWidth="1"/>
    <col min="2501" max="2501" width="17.44140625" customWidth="1"/>
    <col min="2751" max="2751" width="5.5546875" customWidth="1"/>
    <col min="2752" max="2752" width="37.44140625" customWidth="1"/>
    <col min="2753" max="2753" width="12.5546875" customWidth="1"/>
    <col min="2754" max="2754" width="0.88671875" customWidth="1"/>
    <col min="2755" max="2755" width="12.5546875" customWidth="1"/>
    <col min="2756" max="2756" width="14.5546875" customWidth="1"/>
    <col min="2757" max="2757" width="17.44140625" customWidth="1"/>
    <col min="3007" max="3007" width="5.5546875" customWidth="1"/>
    <col min="3008" max="3008" width="37.44140625" customWidth="1"/>
    <col min="3009" max="3009" width="12.5546875" customWidth="1"/>
    <col min="3010" max="3010" width="0.88671875" customWidth="1"/>
    <col min="3011" max="3011" width="12.5546875" customWidth="1"/>
    <col min="3012" max="3012" width="14.5546875" customWidth="1"/>
    <col min="3013" max="3013" width="17.44140625" customWidth="1"/>
    <col min="3263" max="3263" width="5.5546875" customWidth="1"/>
    <col min="3264" max="3264" width="37.44140625" customWidth="1"/>
    <col min="3265" max="3265" width="12.5546875" customWidth="1"/>
    <col min="3266" max="3266" width="0.88671875" customWidth="1"/>
    <col min="3267" max="3267" width="12.5546875" customWidth="1"/>
    <col min="3268" max="3268" width="14.5546875" customWidth="1"/>
    <col min="3269" max="3269" width="17.44140625" customWidth="1"/>
    <col min="3519" max="3519" width="5.5546875" customWidth="1"/>
    <col min="3520" max="3520" width="37.44140625" customWidth="1"/>
    <col min="3521" max="3521" width="12.5546875" customWidth="1"/>
    <col min="3522" max="3522" width="0.88671875" customWidth="1"/>
    <col min="3523" max="3523" width="12.5546875" customWidth="1"/>
    <col min="3524" max="3524" width="14.5546875" customWidth="1"/>
    <col min="3525" max="3525" width="17.44140625" customWidth="1"/>
    <col min="3775" max="3775" width="5.5546875" customWidth="1"/>
    <col min="3776" max="3776" width="37.44140625" customWidth="1"/>
    <col min="3777" max="3777" width="12.5546875" customWidth="1"/>
    <col min="3778" max="3778" width="0.88671875" customWidth="1"/>
    <col min="3779" max="3779" width="12.5546875" customWidth="1"/>
    <col min="3780" max="3780" width="14.5546875" customWidth="1"/>
    <col min="3781" max="3781" width="17.44140625" customWidth="1"/>
    <col min="4031" max="4031" width="5.5546875" customWidth="1"/>
    <col min="4032" max="4032" width="37.44140625" customWidth="1"/>
    <col min="4033" max="4033" width="12.5546875" customWidth="1"/>
    <col min="4034" max="4034" width="0.88671875" customWidth="1"/>
    <col min="4035" max="4035" width="12.5546875" customWidth="1"/>
    <col min="4036" max="4036" width="14.5546875" customWidth="1"/>
    <col min="4037" max="4037" width="17.44140625" customWidth="1"/>
    <col min="4287" max="4287" width="5.5546875" customWidth="1"/>
    <col min="4288" max="4288" width="37.44140625" customWidth="1"/>
    <col min="4289" max="4289" width="12.5546875" customWidth="1"/>
    <col min="4290" max="4290" width="0.88671875" customWidth="1"/>
    <col min="4291" max="4291" width="12.5546875" customWidth="1"/>
    <col min="4292" max="4292" width="14.5546875" customWidth="1"/>
    <col min="4293" max="4293" width="17.44140625" customWidth="1"/>
    <col min="4543" max="4543" width="5.5546875" customWidth="1"/>
    <col min="4544" max="4544" width="37.44140625" customWidth="1"/>
    <col min="4545" max="4545" width="12.5546875" customWidth="1"/>
    <col min="4546" max="4546" width="0.88671875" customWidth="1"/>
    <col min="4547" max="4547" width="12.5546875" customWidth="1"/>
    <col min="4548" max="4548" width="14.5546875" customWidth="1"/>
    <col min="4549" max="4549" width="17.44140625" customWidth="1"/>
    <col min="4799" max="4799" width="5.5546875" customWidth="1"/>
    <col min="4800" max="4800" width="37.44140625" customWidth="1"/>
    <col min="4801" max="4801" width="12.5546875" customWidth="1"/>
    <col min="4802" max="4802" width="0.88671875" customWidth="1"/>
    <col min="4803" max="4803" width="12.5546875" customWidth="1"/>
    <col min="4804" max="4804" width="14.5546875" customWidth="1"/>
    <col min="4805" max="4805" width="17.44140625" customWidth="1"/>
    <col min="5055" max="5055" width="5.5546875" customWidth="1"/>
    <col min="5056" max="5056" width="37.44140625" customWidth="1"/>
    <col min="5057" max="5057" width="12.5546875" customWidth="1"/>
    <col min="5058" max="5058" width="0.88671875" customWidth="1"/>
    <col min="5059" max="5059" width="12.5546875" customWidth="1"/>
    <col min="5060" max="5060" width="14.5546875" customWidth="1"/>
    <col min="5061" max="5061" width="17.44140625" customWidth="1"/>
    <col min="5311" max="5311" width="5.5546875" customWidth="1"/>
    <col min="5312" max="5312" width="37.44140625" customWidth="1"/>
    <col min="5313" max="5313" width="12.5546875" customWidth="1"/>
    <col min="5314" max="5314" width="0.88671875" customWidth="1"/>
    <col min="5315" max="5315" width="12.5546875" customWidth="1"/>
    <col min="5316" max="5316" width="14.5546875" customWidth="1"/>
    <col min="5317" max="5317" width="17.44140625" customWidth="1"/>
    <col min="5567" max="5567" width="5.5546875" customWidth="1"/>
    <col min="5568" max="5568" width="37.44140625" customWidth="1"/>
    <col min="5569" max="5569" width="12.5546875" customWidth="1"/>
    <col min="5570" max="5570" width="0.88671875" customWidth="1"/>
    <col min="5571" max="5571" width="12.5546875" customWidth="1"/>
    <col min="5572" max="5572" width="14.5546875" customWidth="1"/>
    <col min="5573" max="5573" width="17.44140625" customWidth="1"/>
    <col min="5823" max="5823" width="5.5546875" customWidth="1"/>
    <col min="5824" max="5824" width="37.44140625" customWidth="1"/>
    <col min="5825" max="5825" width="12.5546875" customWidth="1"/>
    <col min="5826" max="5826" width="0.88671875" customWidth="1"/>
    <col min="5827" max="5827" width="12.5546875" customWidth="1"/>
    <col min="5828" max="5828" width="14.5546875" customWidth="1"/>
    <col min="5829" max="5829" width="17.44140625" customWidth="1"/>
    <col min="6079" max="6079" width="5.5546875" customWidth="1"/>
    <col min="6080" max="6080" width="37.44140625" customWidth="1"/>
    <col min="6081" max="6081" width="12.5546875" customWidth="1"/>
    <col min="6082" max="6082" width="0.88671875" customWidth="1"/>
    <col min="6083" max="6083" width="12.5546875" customWidth="1"/>
    <col min="6084" max="6084" width="14.5546875" customWidth="1"/>
    <col min="6085" max="6085" width="17.44140625" customWidth="1"/>
    <col min="6335" max="6335" width="5.5546875" customWidth="1"/>
    <col min="6336" max="6336" width="37.44140625" customWidth="1"/>
    <col min="6337" max="6337" width="12.5546875" customWidth="1"/>
    <col min="6338" max="6338" width="0.88671875" customWidth="1"/>
    <col min="6339" max="6339" width="12.5546875" customWidth="1"/>
    <col min="6340" max="6340" width="14.5546875" customWidth="1"/>
    <col min="6341" max="6341" width="17.44140625" customWidth="1"/>
    <col min="6591" max="6591" width="5.5546875" customWidth="1"/>
    <col min="6592" max="6592" width="37.44140625" customWidth="1"/>
    <col min="6593" max="6593" width="12.5546875" customWidth="1"/>
    <col min="6594" max="6594" width="0.88671875" customWidth="1"/>
    <col min="6595" max="6595" width="12.5546875" customWidth="1"/>
    <col min="6596" max="6596" width="14.5546875" customWidth="1"/>
    <col min="6597" max="6597" width="17.44140625" customWidth="1"/>
    <col min="6847" max="6847" width="5.5546875" customWidth="1"/>
    <col min="6848" max="6848" width="37.44140625" customWidth="1"/>
    <col min="6849" max="6849" width="12.5546875" customWidth="1"/>
    <col min="6850" max="6850" width="0.88671875" customWidth="1"/>
    <col min="6851" max="6851" width="12.5546875" customWidth="1"/>
    <col min="6852" max="6852" width="14.5546875" customWidth="1"/>
    <col min="6853" max="6853" width="17.44140625" customWidth="1"/>
    <col min="7103" max="7103" width="5.5546875" customWidth="1"/>
    <col min="7104" max="7104" width="37.44140625" customWidth="1"/>
    <col min="7105" max="7105" width="12.5546875" customWidth="1"/>
    <col min="7106" max="7106" width="0.88671875" customWidth="1"/>
    <col min="7107" max="7107" width="12.5546875" customWidth="1"/>
    <col min="7108" max="7108" width="14.5546875" customWidth="1"/>
    <col min="7109" max="7109" width="17.44140625" customWidth="1"/>
    <col min="7359" max="7359" width="5.5546875" customWidth="1"/>
    <col min="7360" max="7360" width="37.44140625" customWidth="1"/>
    <col min="7361" max="7361" width="12.5546875" customWidth="1"/>
    <col min="7362" max="7362" width="0.88671875" customWidth="1"/>
    <col min="7363" max="7363" width="12.5546875" customWidth="1"/>
    <col min="7364" max="7364" width="14.5546875" customWidth="1"/>
    <col min="7365" max="7365" width="17.44140625" customWidth="1"/>
    <col min="7615" max="7615" width="5.5546875" customWidth="1"/>
    <col min="7616" max="7616" width="37.44140625" customWidth="1"/>
    <col min="7617" max="7617" width="12.5546875" customWidth="1"/>
    <col min="7618" max="7618" width="0.88671875" customWidth="1"/>
    <col min="7619" max="7619" width="12.5546875" customWidth="1"/>
    <col min="7620" max="7620" width="14.5546875" customWidth="1"/>
    <col min="7621" max="7621" width="17.44140625" customWidth="1"/>
    <col min="7871" max="7871" width="5.5546875" customWidth="1"/>
    <col min="7872" max="7872" width="37.44140625" customWidth="1"/>
    <col min="7873" max="7873" width="12.5546875" customWidth="1"/>
    <col min="7874" max="7874" width="0.88671875" customWidth="1"/>
    <col min="7875" max="7875" width="12.5546875" customWidth="1"/>
    <col min="7876" max="7876" width="14.5546875" customWidth="1"/>
    <col min="7877" max="7877" width="17.44140625" customWidth="1"/>
    <col min="8127" max="8127" width="5.5546875" customWidth="1"/>
    <col min="8128" max="8128" width="37.44140625" customWidth="1"/>
    <col min="8129" max="8129" width="12.5546875" customWidth="1"/>
    <col min="8130" max="8130" width="0.88671875" customWidth="1"/>
    <col min="8131" max="8131" width="12.5546875" customWidth="1"/>
    <col min="8132" max="8132" width="14.5546875" customWidth="1"/>
    <col min="8133" max="8133" width="17.44140625" customWidth="1"/>
    <col min="8383" max="8383" width="5.5546875" customWidth="1"/>
    <col min="8384" max="8384" width="37.44140625" customWidth="1"/>
    <col min="8385" max="8385" width="12.5546875" customWidth="1"/>
    <col min="8386" max="8386" width="0.88671875" customWidth="1"/>
    <col min="8387" max="8387" width="12.5546875" customWidth="1"/>
    <col min="8388" max="8388" width="14.5546875" customWidth="1"/>
    <col min="8389" max="8389" width="17.44140625" customWidth="1"/>
    <col min="8639" max="8639" width="5.5546875" customWidth="1"/>
    <col min="8640" max="8640" width="37.44140625" customWidth="1"/>
    <col min="8641" max="8641" width="12.5546875" customWidth="1"/>
    <col min="8642" max="8642" width="0.88671875" customWidth="1"/>
    <col min="8643" max="8643" width="12.5546875" customWidth="1"/>
    <col min="8644" max="8644" width="14.5546875" customWidth="1"/>
    <col min="8645" max="8645" width="17.44140625" customWidth="1"/>
    <col min="8895" max="8895" width="5.5546875" customWidth="1"/>
    <col min="8896" max="8896" width="37.44140625" customWidth="1"/>
    <col min="8897" max="8897" width="12.5546875" customWidth="1"/>
    <col min="8898" max="8898" width="0.88671875" customWidth="1"/>
    <col min="8899" max="8899" width="12.5546875" customWidth="1"/>
    <col min="8900" max="8900" width="14.5546875" customWidth="1"/>
    <col min="8901" max="8901" width="17.44140625" customWidth="1"/>
    <col min="9151" max="9151" width="5.5546875" customWidth="1"/>
    <col min="9152" max="9152" width="37.44140625" customWidth="1"/>
    <col min="9153" max="9153" width="12.5546875" customWidth="1"/>
    <col min="9154" max="9154" width="0.88671875" customWidth="1"/>
    <col min="9155" max="9155" width="12.5546875" customWidth="1"/>
    <col min="9156" max="9156" width="14.5546875" customWidth="1"/>
    <col min="9157" max="9157" width="17.44140625" customWidth="1"/>
    <col min="9407" max="9407" width="5.5546875" customWidth="1"/>
    <col min="9408" max="9408" width="37.44140625" customWidth="1"/>
    <col min="9409" max="9409" width="12.5546875" customWidth="1"/>
    <col min="9410" max="9410" width="0.88671875" customWidth="1"/>
    <col min="9411" max="9411" width="12.5546875" customWidth="1"/>
    <col min="9412" max="9412" width="14.5546875" customWidth="1"/>
    <col min="9413" max="9413" width="17.44140625" customWidth="1"/>
    <col min="9663" max="9663" width="5.5546875" customWidth="1"/>
    <col min="9664" max="9664" width="37.44140625" customWidth="1"/>
    <col min="9665" max="9665" width="12.5546875" customWidth="1"/>
    <col min="9666" max="9666" width="0.88671875" customWidth="1"/>
    <col min="9667" max="9667" width="12.5546875" customWidth="1"/>
    <col min="9668" max="9668" width="14.5546875" customWidth="1"/>
    <col min="9669" max="9669" width="17.44140625" customWidth="1"/>
    <col min="9919" max="9919" width="5.5546875" customWidth="1"/>
    <col min="9920" max="9920" width="37.44140625" customWidth="1"/>
    <col min="9921" max="9921" width="12.5546875" customWidth="1"/>
    <col min="9922" max="9922" width="0.88671875" customWidth="1"/>
    <col min="9923" max="9923" width="12.5546875" customWidth="1"/>
    <col min="9924" max="9924" width="14.5546875" customWidth="1"/>
    <col min="9925" max="9925" width="17.44140625" customWidth="1"/>
    <col min="10175" max="10175" width="5.5546875" customWidth="1"/>
    <col min="10176" max="10176" width="37.44140625" customWidth="1"/>
    <col min="10177" max="10177" width="12.5546875" customWidth="1"/>
    <col min="10178" max="10178" width="0.88671875" customWidth="1"/>
    <col min="10179" max="10179" width="12.5546875" customWidth="1"/>
    <col min="10180" max="10180" width="14.5546875" customWidth="1"/>
    <col min="10181" max="10181" width="17.44140625" customWidth="1"/>
    <col min="10431" max="10431" width="5.5546875" customWidth="1"/>
    <col min="10432" max="10432" width="37.44140625" customWidth="1"/>
    <col min="10433" max="10433" width="12.5546875" customWidth="1"/>
    <col min="10434" max="10434" width="0.88671875" customWidth="1"/>
    <col min="10435" max="10435" width="12.5546875" customWidth="1"/>
    <col min="10436" max="10436" width="14.5546875" customWidth="1"/>
    <col min="10437" max="10437" width="17.44140625" customWidth="1"/>
    <col min="10687" max="10687" width="5.5546875" customWidth="1"/>
    <col min="10688" max="10688" width="37.44140625" customWidth="1"/>
    <col min="10689" max="10689" width="12.5546875" customWidth="1"/>
    <col min="10690" max="10690" width="0.88671875" customWidth="1"/>
    <col min="10691" max="10691" width="12.5546875" customWidth="1"/>
    <col min="10692" max="10692" width="14.5546875" customWidth="1"/>
    <col min="10693" max="10693" width="17.44140625" customWidth="1"/>
    <col min="10943" max="10943" width="5.5546875" customWidth="1"/>
    <col min="10944" max="10944" width="37.44140625" customWidth="1"/>
    <col min="10945" max="10945" width="12.5546875" customWidth="1"/>
    <col min="10946" max="10946" width="0.88671875" customWidth="1"/>
    <col min="10947" max="10947" width="12.5546875" customWidth="1"/>
    <col min="10948" max="10948" width="14.5546875" customWidth="1"/>
    <col min="10949" max="10949" width="17.44140625" customWidth="1"/>
    <col min="11199" max="11199" width="5.5546875" customWidth="1"/>
    <col min="11200" max="11200" width="37.44140625" customWidth="1"/>
    <col min="11201" max="11201" width="12.5546875" customWidth="1"/>
    <col min="11202" max="11202" width="0.88671875" customWidth="1"/>
    <col min="11203" max="11203" width="12.5546875" customWidth="1"/>
    <col min="11204" max="11204" width="14.5546875" customWidth="1"/>
    <col min="11205" max="11205" width="17.44140625" customWidth="1"/>
    <col min="11455" max="11455" width="5.5546875" customWidth="1"/>
    <col min="11456" max="11456" width="37.44140625" customWidth="1"/>
    <col min="11457" max="11457" width="12.5546875" customWidth="1"/>
    <col min="11458" max="11458" width="0.88671875" customWidth="1"/>
    <col min="11459" max="11459" width="12.5546875" customWidth="1"/>
    <col min="11460" max="11460" width="14.5546875" customWidth="1"/>
    <col min="11461" max="11461" width="17.44140625" customWidth="1"/>
    <col min="11711" max="11711" width="5.5546875" customWidth="1"/>
    <col min="11712" max="11712" width="37.44140625" customWidth="1"/>
    <col min="11713" max="11713" width="12.5546875" customWidth="1"/>
    <col min="11714" max="11714" width="0.88671875" customWidth="1"/>
    <col min="11715" max="11715" width="12.5546875" customWidth="1"/>
    <col min="11716" max="11716" width="14.5546875" customWidth="1"/>
    <col min="11717" max="11717" width="17.44140625" customWidth="1"/>
    <col min="11967" max="11967" width="5.5546875" customWidth="1"/>
    <col min="11968" max="11968" width="37.44140625" customWidth="1"/>
    <col min="11969" max="11969" width="12.5546875" customWidth="1"/>
    <col min="11970" max="11970" width="0.88671875" customWidth="1"/>
    <col min="11971" max="11971" width="12.5546875" customWidth="1"/>
    <col min="11972" max="11972" width="14.5546875" customWidth="1"/>
    <col min="11973" max="11973" width="17.44140625" customWidth="1"/>
    <col min="12223" max="12223" width="5.5546875" customWidth="1"/>
    <col min="12224" max="12224" width="37.44140625" customWidth="1"/>
    <col min="12225" max="12225" width="12.5546875" customWidth="1"/>
    <col min="12226" max="12226" width="0.88671875" customWidth="1"/>
    <col min="12227" max="12227" width="12.5546875" customWidth="1"/>
    <col min="12228" max="12228" width="14.5546875" customWidth="1"/>
    <col min="12229" max="12229" width="17.44140625" customWidth="1"/>
    <col min="12479" max="12479" width="5.5546875" customWidth="1"/>
    <col min="12480" max="12480" width="37.44140625" customWidth="1"/>
    <col min="12481" max="12481" width="12.5546875" customWidth="1"/>
    <col min="12482" max="12482" width="0.88671875" customWidth="1"/>
    <col min="12483" max="12483" width="12.5546875" customWidth="1"/>
    <col min="12484" max="12484" width="14.5546875" customWidth="1"/>
    <col min="12485" max="12485" width="17.44140625" customWidth="1"/>
    <col min="12735" max="12735" width="5.5546875" customWidth="1"/>
    <col min="12736" max="12736" width="37.44140625" customWidth="1"/>
    <col min="12737" max="12737" width="12.5546875" customWidth="1"/>
    <col min="12738" max="12738" width="0.88671875" customWidth="1"/>
    <col min="12739" max="12739" width="12.5546875" customWidth="1"/>
    <col min="12740" max="12740" width="14.5546875" customWidth="1"/>
    <col min="12741" max="12741" width="17.44140625" customWidth="1"/>
    <col min="12991" max="12991" width="5.5546875" customWidth="1"/>
    <col min="12992" max="12992" width="37.44140625" customWidth="1"/>
    <col min="12993" max="12993" width="12.5546875" customWidth="1"/>
    <col min="12994" max="12994" width="0.88671875" customWidth="1"/>
    <col min="12995" max="12995" width="12.5546875" customWidth="1"/>
    <col min="12996" max="12996" width="14.5546875" customWidth="1"/>
    <col min="12997" max="12997" width="17.44140625" customWidth="1"/>
    <col min="13247" max="13247" width="5.5546875" customWidth="1"/>
    <col min="13248" max="13248" width="37.44140625" customWidth="1"/>
    <col min="13249" max="13249" width="12.5546875" customWidth="1"/>
    <col min="13250" max="13250" width="0.88671875" customWidth="1"/>
    <col min="13251" max="13251" width="12.5546875" customWidth="1"/>
    <col min="13252" max="13252" width="14.5546875" customWidth="1"/>
    <col min="13253" max="13253" width="17.44140625" customWidth="1"/>
    <col min="13503" max="13503" width="5.5546875" customWidth="1"/>
    <col min="13504" max="13504" width="37.44140625" customWidth="1"/>
    <col min="13505" max="13505" width="12.5546875" customWidth="1"/>
    <col min="13506" max="13506" width="0.88671875" customWidth="1"/>
    <col min="13507" max="13507" width="12.5546875" customWidth="1"/>
    <col min="13508" max="13508" width="14.5546875" customWidth="1"/>
    <col min="13509" max="13509" width="17.44140625" customWidth="1"/>
    <col min="13759" max="13759" width="5.5546875" customWidth="1"/>
    <col min="13760" max="13760" width="37.44140625" customWidth="1"/>
    <col min="13761" max="13761" width="12.5546875" customWidth="1"/>
    <col min="13762" max="13762" width="0.88671875" customWidth="1"/>
    <col min="13763" max="13763" width="12.5546875" customWidth="1"/>
    <col min="13764" max="13764" width="14.5546875" customWidth="1"/>
    <col min="13765" max="13765" width="17.44140625" customWidth="1"/>
    <col min="14015" max="14015" width="5.5546875" customWidth="1"/>
    <col min="14016" max="14016" width="37.44140625" customWidth="1"/>
    <col min="14017" max="14017" width="12.5546875" customWidth="1"/>
    <col min="14018" max="14018" width="0.88671875" customWidth="1"/>
    <col min="14019" max="14019" width="12.5546875" customWidth="1"/>
    <col min="14020" max="14020" width="14.5546875" customWidth="1"/>
    <col min="14021" max="14021" width="17.44140625" customWidth="1"/>
    <col min="14271" max="14271" width="5.5546875" customWidth="1"/>
    <col min="14272" max="14272" width="37.44140625" customWidth="1"/>
    <col min="14273" max="14273" width="12.5546875" customWidth="1"/>
    <col min="14274" max="14274" width="0.88671875" customWidth="1"/>
    <col min="14275" max="14275" width="12.5546875" customWidth="1"/>
    <col min="14276" max="14276" width="14.5546875" customWidth="1"/>
    <col min="14277" max="14277" width="17.44140625" customWidth="1"/>
    <col min="14527" max="14527" width="5.5546875" customWidth="1"/>
    <col min="14528" max="14528" width="37.44140625" customWidth="1"/>
    <col min="14529" max="14529" width="12.5546875" customWidth="1"/>
    <col min="14530" max="14530" width="0.88671875" customWidth="1"/>
    <col min="14531" max="14531" width="12.5546875" customWidth="1"/>
    <col min="14532" max="14532" width="14.5546875" customWidth="1"/>
    <col min="14533" max="14533" width="17.44140625" customWidth="1"/>
    <col min="14783" max="14783" width="5.5546875" customWidth="1"/>
    <col min="14784" max="14784" width="37.44140625" customWidth="1"/>
    <col min="14785" max="14785" width="12.5546875" customWidth="1"/>
    <col min="14786" max="14786" width="0.88671875" customWidth="1"/>
    <col min="14787" max="14787" width="12.5546875" customWidth="1"/>
    <col min="14788" max="14788" width="14.5546875" customWidth="1"/>
    <col min="14789" max="14789" width="17.44140625" customWidth="1"/>
    <col min="15039" max="15039" width="5.5546875" customWidth="1"/>
    <col min="15040" max="15040" width="37.44140625" customWidth="1"/>
    <col min="15041" max="15041" width="12.5546875" customWidth="1"/>
    <col min="15042" max="15042" width="0.88671875" customWidth="1"/>
    <col min="15043" max="15043" width="12.5546875" customWidth="1"/>
    <col min="15044" max="15044" width="14.5546875" customWidth="1"/>
    <col min="15045" max="15045" width="17.44140625" customWidth="1"/>
    <col min="15295" max="15295" width="5.5546875" customWidth="1"/>
    <col min="15296" max="15296" width="37.44140625" customWidth="1"/>
    <col min="15297" max="15297" width="12.5546875" customWidth="1"/>
    <col min="15298" max="15298" width="0.88671875" customWidth="1"/>
    <col min="15299" max="15299" width="12.5546875" customWidth="1"/>
    <col min="15300" max="15300" width="14.5546875" customWidth="1"/>
    <col min="15301" max="15301" width="17.44140625" customWidth="1"/>
    <col min="15551" max="15551" width="5.5546875" customWidth="1"/>
    <col min="15552" max="15552" width="37.44140625" customWidth="1"/>
    <col min="15553" max="15553" width="12.5546875" customWidth="1"/>
    <col min="15554" max="15554" width="0.88671875" customWidth="1"/>
    <col min="15555" max="15555" width="12.5546875" customWidth="1"/>
    <col min="15556" max="15556" width="14.5546875" customWidth="1"/>
    <col min="15557" max="15557" width="17.44140625" customWidth="1"/>
    <col min="15807" max="15807" width="5.5546875" customWidth="1"/>
    <col min="15808" max="15808" width="37.44140625" customWidth="1"/>
    <col min="15809" max="15809" width="12.5546875" customWidth="1"/>
    <col min="15810" max="15810" width="0.88671875" customWidth="1"/>
    <col min="15811" max="15811" width="12.5546875" customWidth="1"/>
    <col min="15812" max="15812" width="14.5546875" customWidth="1"/>
    <col min="15813" max="15813" width="17.44140625" customWidth="1"/>
    <col min="16063" max="16063" width="5.5546875" customWidth="1"/>
    <col min="16064" max="16064" width="37.44140625" customWidth="1"/>
    <col min="16065" max="16065" width="12.5546875" customWidth="1"/>
    <col min="16066" max="16066" width="0.88671875" customWidth="1"/>
    <col min="16067" max="16067" width="12.5546875" customWidth="1"/>
    <col min="16068" max="16068" width="14.5546875" customWidth="1"/>
    <col min="16069" max="16069" width="17.44140625" customWidth="1"/>
  </cols>
  <sheetData>
    <row r="1" spans="2:6" ht="18" customHeight="1" x14ac:dyDescent="0.3">
      <c r="B1" s="124" t="s">
        <v>96</v>
      </c>
      <c r="C1" s="124"/>
      <c r="D1" s="124"/>
      <c r="E1" s="124"/>
      <c r="F1" s="124"/>
    </row>
    <row r="2" spans="2:6" ht="24" customHeight="1" x14ac:dyDescent="0.3">
      <c r="B2" s="125" t="s">
        <v>117</v>
      </c>
      <c r="C2" s="125"/>
      <c r="D2" s="125"/>
      <c r="E2" s="125"/>
      <c r="F2" s="125"/>
    </row>
    <row r="3" spans="2:6" s="59" customFormat="1" ht="16.649999999999999" customHeight="1" x14ac:dyDescent="0.3">
      <c r="B3" s="126" t="s">
        <v>118</v>
      </c>
      <c r="C3" s="126"/>
      <c r="D3" s="126"/>
      <c r="E3" s="126"/>
      <c r="F3" s="126"/>
    </row>
    <row r="4" spans="2:6" s="59" customFormat="1" ht="16.649999999999999" customHeight="1" x14ac:dyDescent="0.3">
      <c r="B4" s="79"/>
      <c r="C4" s="79"/>
      <c r="D4" s="79"/>
      <c r="E4" s="79"/>
      <c r="F4" s="79"/>
    </row>
    <row r="5" spans="2:6" ht="56.1" customHeight="1" x14ac:dyDescent="0.3">
      <c r="B5" s="118" t="s">
        <v>230</v>
      </c>
      <c r="C5" s="118"/>
      <c r="D5" s="118"/>
      <c r="E5" s="6"/>
      <c r="F5" s="69" t="s">
        <v>84</v>
      </c>
    </row>
    <row r="6" spans="2:6" ht="42" customHeight="1" x14ac:dyDescent="0.3">
      <c r="B6" s="7" t="s">
        <v>3</v>
      </c>
      <c r="C6" s="8" t="s">
        <v>4</v>
      </c>
      <c r="D6" s="62" t="s">
        <v>5</v>
      </c>
      <c r="E6" s="10" t="s">
        <v>6</v>
      </c>
      <c r="F6" s="62" t="s">
        <v>87</v>
      </c>
    </row>
    <row r="7" spans="2:6" ht="16.350000000000001" customHeight="1" x14ac:dyDescent="0.3">
      <c r="B7" s="71" t="s">
        <v>10</v>
      </c>
      <c r="C7" s="72" t="s">
        <v>11</v>
      </c>
      <c r="D7" s="58">
        <v>0.5</v>
      </c>
      <c r="E7" s="61"/>
      <c r="F7" s="58">
        <v>52</v>
      </c>
    </row>
    <row r="8" spans="2:6" ht="17.100000000000001" customHeight="1" x14ac:dyDescent="0.3">
      <c r="B8" s="71" t="s">
        <v>12</v>
      </c>
      <c r="C8" s="72" t="s">
        <v>13</v>
      </c>
      <c r="D8" s="58">
        <v>1</v>
      </c>
      <c r="E8" s="61"/>
      <c r="F8" s="58">
        <v>12</v>
      </c>
    </row>
    <row r="9" spans="2:6" ht="17.100000000000001" customHeight="1" x14ac:dyDescent="0.3">
      <c r="B9" s="71" t="s">
        <v>14</v>
      </c>
      <c r="C9" s="72" t="s">
        <v>15</v>
      </c>
      <c r="D9" s="68"/>
      <c r="E9" s="70"/>
      <c r="F9" s="68"/>
    </row>
    <row r="10" spans="2:6" ht="17.100000000000001" customHeight="1" x14ac:dyDescent="0.3">
      <c r="B10" s="71" t="s">
        <v>16</v>
      </c>
      <c r="C10" s="72" t="s">
        <v>17</v>
      </c>
      <c r="D10" s="68"/>
      <c r="E10" s="70"/>
      <c r="F10" s="68"/>
    </row>
    <row r="11" spans="2:6" ht="17.100000000000001" customHeight="1" x14ac:dyDescent="0.3">
      <c r="B11" s="71" t="s">
        <v>18</v>
      </c>
      <c r="C11" s="97" t="s">
        <v>19</v>
      </c>
      <c r="D11" s="68"/>
      <c r="E11" s="70"/>
      <c r="F11" s="68"/>
    </row>
    <row r="12" spans="2:6" ht="16.649999999999999" customHeight="1" x14ac:dyDescent="0.3">
      <c r="B12" s="46" t="s">
        <v>20</v>
      </c>
      <c r="C12" s="14" t="s">
        <v>21</v>
      </c>
      <c r="D12" s="58">
        <v>1</v>
      </c>
      <c r="E12" s="61"/>
      <c r="F12" s="58">
        <v>52</v>
      </c>
    </row>
    <row r="13" spans="2:6" ht="16.649999999999999" customHeight="1" x14ac:dyDescent="0.3">
      <c r="B13" s="46" t="s">
        <v>22</v>
      </c>
      <c r="C13" s="14" t="s">
        <v>23</v>
      </c>
      <c r="D13" s="68"/>
      <c r="E13" s="70"/>
      <c r="F13" s="80"/>
    </row>
    <row r="14" spans="2:6" ht="17.100000000000001" customHeight="1" x14ac:dyDescent="0.3">
      <c r="B14" s="46" t="s">
        <v>24</v>
      </c>
      <c r="C14" s="14" t="s">
        <v>25</v>
      </c>
      <c r="D14" s="68"/>
      <c r="E14" s="70"/>
      <c r="F14" s="80"/>
    </row>
    <row r="15" spans="2:6" ht="17.100000000000001" customHeight="1" x14ac:dyDescent="0.3">
      <c r="B15" s="71" t="s">
        <v>26</v>
      </c>
      <c r="C15" s="72" t="s">
        <v>27</v>
      </c>
      <c r="D15" s="58">
        <v>1.5</v>
      </c>
      <c r="E15" s="61"/>
      <c r="F15" s="58">
        <v>104</v>
      </c>
    </row>
    <row r="16" spans="2:6" ht="17.100000000000001" customHeight="1" x14ac:dyDescent="0.3">
      <c r="B16" s="71" t="s">
        <v>28</v>
      </c>
      <c r="C16" s="97" t="s">
        <v>29</v>
      </c>
      <c r="D16" s="68"/>
      <c r="E16" s="70"/>
      <c r="F16" s="68"/>
    </row>
    <row r="17" spans="2:6" ht="17.100000000000001" customHeight="1" x14ac:dyDescent="0.3">
      <c r="B17" s="25" t="s">
        <v>20</v>
      </c>
      <c r="C17" s="14" t="s">
        <v>88</v>
      </c>
      <c r="D17" s="68"/>
      <c r="E17" s="70"/>
      <c r="F17" s="80"/>
    </row>
    <row r="18" spans="2:6" ht="17.100000000000001" customHeight="1" x14ac:dyDescent="0.3">
      <c r="B18" s="25" t="s">
        <v>22</v>
      </c>
      <c r="C18" s="14" t="s">
        <v>31</v>
      </c>
      <c r="D18" s="58">
        <v>1</v>
      </c>
      <c r="E18" s="61"/>
      <c r="F18" s="58">
        <v>52</v>
      </c>
    </row>
    <row r="19" spans="2:6" ht="17.100000000000001" customHeight="1" x14ac:dyDescent="0.3">
      <c r="B19" s="71" t="s">
        <v>32</v>
      </c>
      <c r="C19" s="98" t="s">
        <v>33</v>
      </c>
      <c r="D19" s="68"/>
      <c r="E19" s="70"/>
      <c r="F19" s="68"/>
    </row>
    <row r="20" spans="2:6" ht="16.649999999999999" customHeight="1" x14ac:dyDescent="0.3">
      <c r="B20" s="66" t="s">
        <v>20</v>
      </c>
      <c r="C20" s="73" t="s">
        <v>89</v>
      </c>
      <c r="D20" s="58">
        <v>2</v>
      </c>
      <c r="E20" s="61">
        <v>2</v>
      </c>
      <c r="F20" s="58">
        <v>2</v>
      </c>
    </row>
    <row r="21" spans="2:6" ht="16.649999999999999" customHeight="1" x14ac:dyDescent="0.3">
      <c r="B21" s="66" t="s">
        <v>22</v>
      </c>
      <c r="C21" s="67" t="s">
        <v>77</v>
      </c>
      <c r="D21" s="17">
        <v>2</v>
      </c>
      <c r="E21" s="61"/>
      <c r="F21" s="58">
        <v>12</v>
      </c>
    </row>
    <row r="22" spans="2:6" ht="15.6" x14ac:dyDescent="0.3">
      <c r="B22" s="25" t="s">
        <v>24</v>
      </c>
      <c r="C22" s="14" t="s">
        <v>36</v>
      </c>
      <c r="D22" s="68"/>
      <c r="E22" s="68"/>
      <c r="F22" s="68"/>
    </row>
    <row r="23" spans="2:6" ht="17.100000000000001" customHeight="1" x14ac:dyDescent="0.3">
      <c r="B23" s="71" t="s">
        <v>39</v>
      </c>
      <c r="C23" s="72" t="s">
        <v>90</v>
      </c>
      <c r="D23" s="68"/>
      <c r="E23" s="68"/>
      <c r="F23" s="68"/>
    </row>
    <row r="24" spans="2:6" ht="15.6" x14ac:dyDescent="0.3">
      <c r="B24" s="71" t="s">
        <v>41</v>
      </c>
      <c r="C24" s="72" t="s">
        <v>40</v>
      </c>
      <c r="D24" s="58">
        <v>0.5</v>
      </c>
      <c r="E24" s="61"/>
      <c r="F24" s="58">
        <v>52</v>
      </c>
    </row>
    <row r="25" spans="2:6" ht="17.100000000000001" customHeight="1" x14ac:dyDescent="0.3">
      <c r="B25" s="71" t="s">
        <v>43</v>
      </c>
      <c r="C25" s="74" t="s">
        <v>42</v>
      </c>
      <c r="D25" s="68"/>
      <c r="E25" s="68"/>
      <c r="F25" s="68"/>
    </row>
    <row r="26" spans="2:6" ht="16.649999999999999" customHeight="1" x14ac:dyDescent="0.3">
      <c r="B26" s="71" t="s">
        <v>46</v>
      </c>
      <c r="C26" s="72" t="s">
        <v>78</v>
      </c>
      <c r="D26" s="68"/>
      <c r="E26" s="58"/>
      <c r="F26" s="58" t="s">
        <v>226</v>
      </c>
    </row>
    <row r="27" spans="2:6" ht="17.100000000000001" customHeight="1" x14ac:dyDescent="0.3">
      <c r="B27" s="71" t="s">
        <v>48</v>
      </c>
      <c r="C27" s="75" t="s">
        <v>47</v>
      </c>
      <c r="D27" s="68"/>
      <c r="E27" s="58"/>
      <c r="F27" s="58" t="s">
        <v>226</v>
      </c>
    </row>
    <row r="28" spans="2:6" ht="17.100000000000001" customHeight="1" x14ac:dyDescent="0.3">
      <c r="B28" s="71" t="s">
        <v>50</v>
      </c>
      <c r="C28" s="75" t="s">
        <v>49</v>
      </c>
      <c r="D28" s="68"/>
      <c r="E28" s="68"/>
      <c r="F28" s="80"/>
    </row>
    <row r="29" spans="2:6" ht="17.100000000000001" customHeight="1" x14ac:dyDescent="0.3">
      <c r="B29" s="71" t="s">
        <v>54</v>
      </c>
      <c r="C29" s="75" t="s">
        <v>51</v>
      </c>
      <c r="D29" s="68"/>
      <c r="E29" s="70"/>
      <c r="F29" s="68"/>
    </row>
    <row r="30" spans="2:6" ht="16.649999999999999" customHeight="1" x14ac:dyDescent="0.3">
      <c r="B30" s="25" t="s">
        <v>20</v>
      </c>
      <c r="C30" s="14" t="s">
        <v>52</v>
      </c>
      <c r="D30" s="68"/>
      <c r="E30" s="70"/>
      <c r="F30" s="68"/>
    </row>
    <row r="31" spans="2:6" ht="46.65" customHeight="1" x14ac:dyDescent="0.3">
      <c r="B31" s="25" t="s">
        <v>22</v>
      </c>
      <c r="C31" s="60" t="s">
        <v>74</v>
      </c>
      <c r="D31" s="68"/>
      <c r="E31" s="70"/>
      <c r="F31" s="68"/>
    </row>
    <row r="32" spans="2:6" ht="17.100000000000001" customHeight="1" x14ac:dyDescent="0.3">
      <c r="B32" s="71" t="s">
        <v>75</v>
      </c>
      <c r="C32" s="99" t="s">
        <v>91</v>
      </c>
      <c r="D32" s="68"/>
      <c r="E32" s="70"/>
      <c r="F32" s="68"/>
    </row>
    <row r="33" spans="2:6" ht="30" customHeight="1" x14ac:dyDescent="0.3">
      <c r="B33" s="25" t="s">
        <v>20</v>
      </c>
      <c r="C33" s="14" t="s">
        <v>85</v>
      </c>
      <c r="D33" s="58">
        <v>0.25</v>
      </c>
      <c r="E33" s="61"/>
      <c r="F33" s="58">
        <v>52</v>
      </c>
    </row>
    <row r="34" spans="2:6" ht="15.6" x14ac:dyDescent="0.3">
      <c r="B34" s="25" t="s">
        <v>22</v>
      </c>
      <c r="C34" s="44" t="s">
        <v>69</v>
      </c>
      <c r="D34" s="68"/>
      <c r="E34" s="68"/>
      <c r="F34" s="68"/>
    </row>
    <row r="35" spans="2:6" ht="30" customHeight="1" x14ac:dyDescent="0.3">
      <c r="B35" s="25" t="s">
        <v>24</v>
      </c>
      <c r="C35" s="14" t="s">
        <v>86</v>
      </c>
      <c r="D35" s="58">
        <v>0.25</v>
      </c>
      <c r="E35" s="61"/>
      <c r="F35" s="58">
        <v>52</v>
      </c>
    </row>
    <row r="36" spans="2:6" ht="47.4" customHeight="1" x14ac:dyDescent="0.3">
      <c r="B36" s="25" t="s">
        <v>37</v>
      </c>
      <c r="C36" s="14" t="s">
        <v>82</v>
      </c>
      <c r="D36" s="68"/>
      <c r="E36" s="68"/>
      <c r="F36" s="68"/>
    </row>
    <row r="37" spans="2:6" ht="30" customHeight="1" x14ac:dyDescent="0.3">
      <c r="B37" s="25" t="s">
        <v>60</v>
      </c>
      <c r="C37" s="44" t="s">
        <v>83</v>
      </c>
      <c r="D37" s="68"/>
      <c r="E37" s="68"/>
      <c r="F37" s="68"/>
    </row>
    <row r="38" spans="2:6" ht="16.649999999999999" customHeight="1" x14ac:dyDescent="0.3">
      <c r="B38" s="25" t="s">
        <v>62</v>
      </c>
      <c r="C38" s="14" t="s">
        <v>59</v>
      </c>
      <c r="D38" s="68"/>
      <c r="E38" s="70"/>
      <c r="F38" s="58" t="s">
        <v>226</v>
      </c>
    </row>
    <row r="39" spans="2:6" ht="16.649999999999999" customHeight="1" x14ac:dyDescent="0.3">
      <c r="B39" s="25" t="s">
        <v>64</v>
      </c>
      <c r="C39" s="14" t="s">
        <v>61</v>
      </c>
      <c r="D39" s="58">
        <v>0.25</v>
      </c>
      <c r="E39" s="61"/>
      <c r="F39" s="58">
        <v>52</v>
      </c>
    </row>
    <row r="40" spans="2:6" ht="16.649999999999999" customHeight="1" x14ac:dyDescent="0.3">
      <c r="B40" s="25" t="s">
        <v>66</v>
      </c>
      <c r="C40" s="14" t="s">
        <v>63</v>
      </c>
      <c r="D40" s="58">
        <v>0.25</v>
      </c>
      <c r="E40" s="61"/>
      <c r="F40" s="58">
        <v>52</v>
      </c>
    </row>
    <row r="41" spans="2:6" ht="15.6" x14ac:dyDescent="0.3">
      <c r="B41" s="25" t="s">
        <v>68</v>
      </c>
      <c r="C41" s="14" t="s">
        <v>65</v>
      </c>
      <c r="D41" s="68"/>
      <c r="E41" s="68"/>
      <c r="F41" s="68"/>
    </row>
    <row r="42" spans="2:6" ht="15.6" x14ac:dyDescent="0.3">
      <c r="B42" s="25" t="s">
        <v>70</v>
      </c>
      <c r="C42" s="48" t="s">
        <v>67</v>
      </c>
      <c r="D42" s="58">
        <v>0.5</v>
      </c>
      <c r="E42" s="61"/>
      <c r="F42" s="58">
        <v>52</v>
      </c>
    </row>
    <row r="43" spans="2:6" ht="30" customHeight="1" x14ac:dyDescent="0.3">
      <c r="B43" s="25" t="s">
        <v>92</v>
      </c>
      <c r="C43" s="14" t="s">
        <v>71</v>
      </c>
      <c r="D43" s="58">
        <v>1</v>
      </c>
      <c r="E43" s="61"/>
      <c r="F43" s="58">
        <v>4</v>
      </c>
    </row>
    <row r="44" spans="2:6" ht="16.649999999999999" customHeight="1" x14ac:dyDescent="0.3">
      <c r="B44" s="71" t="s">
        <v>93</v>
      </c>
      <c r="C44" s="76" t="s">
        <v>79</v>
      </c>
      <c r="D44" s="68"/>
      <c r="E44" s="68"/>
      <c r="F44" s="68"/>
    </row>
    <row r="45" spans="2:6" ht="15.6" x14ac:dyDescent="0.3">
      <c r="B45" s="71" t="s">
        <v>80</v>
      </c>
      <c r="C45" s="77" t="s">
        <v>81</v>
      </c>
      <c r="D45" s="68"/>
      <c r="E45" s="58"/>
      <c r="F45" s="58" t="s">
        <v>226</v>
      </c>
    </row>
    <row r="46" spans="2:6" ht="35.25" customHeight="1" x14ac:dyDescent="0.3">
      <c r="E46"/>
    </row>
    <row r="47" spans="2:6" ht="15.6" x14ac:dyDescent="0.3">
      <c r="C47" s="83"/>
      <c r="D47" s="63"/>
      <c r="E47" s="64"/>
      <c r="F47" s="63"/>
    </row>
    <row r="48" spans="2:6" x14ac:dyDescent="0.3">
      <c r="C48" s="63"/>
      <c r="D48" s="63"/>
      <c r="E48" s="64"/>
      <c r="F48" s="63"/>
    </row>
    <row r="49" spans="3:6" x14ac:dyDescent="0.3">
      <c r="C49" s="63"/>
      <c r="D49" s="63"/>
      <c r="E49" s="64"/>
      <c r="F49" s="63"/>
    </row>
    <row r="50" spans="3:6" x14ac:dyDescent="0.3">
      <c r="C50" s="63"/>
      <c r="D50" s="63"/>
      <c r="E50" s="64"/>
      <c r="F50" s="63"/>
    </row>
    <row r="51" spans="3:6" x14ac:dyDescent="0.3">
      <c r="C51" s="63"/>
      <c r="D51" s="63"/>
      <c r="E51" s="64"/>
      <c r="F51" s="63"/>
    </row>
    <row r="52" spans="3:6" x14ac:dyDescent="0.3">
      <c r="C52" s="63"/>
      <c r="D52" s="63"/>
      <c r="E52" s="64"/>
      <c r="F52" s="63"/>
    </row>
    <row r="53" spans="3:6" x14ac:dyDescent="0.3">
      <c r="C53" s="63"/>
      <c r="D53" s="63"/>
      <c r="E53" s="64"/>
      <c r="F53" s="63"/>
    </row>
  </sheetData>
  <sheetProtection password="C7BF" sheet="1" selectLockedCells="1"/>
  <mergeCells count="4">
    <mergeCell ref="B1:F1"/>
    <mergeCell ref="B2:F2"/>
    <mergeCell ref="B3:F3"/>
    <mergeCell ref="B5:D5"/>
  </mergeCells>
  <pageMargins left="0.2" right="0.2" top="1" bottom="0.75" header="0.3" footer="0.3"/>
  <pageSetup fitToHeight="0" orientation="portrait" r:id="rId1"/>
  <headerFooter>
    <oddHeader xml:space="preserve">&amp;L&amp;"Arial,Bold"&amp;16
&amp;C&amp;"Arial,Bold"&amp;12
SCHEDULE OF PRICES FOR 
LANDSCAPE MAINTENANCE SERVICES FOR EAST LA MEDIANS&amp;R&amp;"Arial,Bold"&amp;13FORM PW-2.6
</oddHeader>
    <oddFooter>&amp;CPage &amp;P of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F5239-66B8-40BF-88BF-C6AE6DCE531A}">
  <dimension ref="A1:G34"/>
  <sheetViews>
    <sheetView view="pageLayout" topLeftCell="A3" zoomScaleNormal="100" zoomScaleSheetLayoutView="110" workbookViewId="0">
      <selection activeCell="F4" sqref="F4"/>
    </sheetView>
  </sheetViews>
  <sheetFormatPr defaultRowHeight="14.4" x14ac:dyDescent="0.3"/>
  <cols>
    <col min="1" max="1" width="2.6640625" style="95" customWidth="1"/>
    <col min="2" max="2" width="80.6640625" style="95" customWidth="1"/>
    <col min="3" max="3" width="9.6640625" customWidth="1"/>
    <col min="4" max="4" width="2.33203125" customWidth="1"/>
    <col min="5" max="5" width="5.44140625" customWidth="1"/>
    <col min="6" max="6" width="15.33203125" customWidth="1"/>
    <col min="7" max="7" width="17.33203125" customWidth="1"/>
    <col min="258" max="258" width="2.6640625" customWidth="1"/>
    <col min="259" max="259" width="80.6640625" customWidth="1"/>
    <col min="260" max="260" width="9.6640625" customWidth="1"/>
    <col min="261" max="261" width="2.33203125" customWidth="1"/>
    <col min="262" max="262" width="17.6640625" customWidth="1"/>
    <col min="263" max="263" width="18.6640625" customWidth="1"/>
    <col min="514" max="514" width="2.6640625" customWidth="1"/>
    <col min="515" max="515" width="80.6640625" customWidth="1"/>
    <col min="516" max="516" width="9.6640625" customWidth="1"/>
    <col min="517" max="517" width="2.33203125" customWidth="1"/>
    <col min="518" max="518" width="17.6640625" customWidth="1"/>
    <col min="519" max="519" width="18.6640625" customWidth="1"/>
    <col min="770" max="770" width="2.6640625" customWidth="1"/>
    <col min="771" max="771" width="80.6640625" customWidth="1"/>
    <col min="772" max="772" width="9.6640625" customWidth="1"/>
    <col min="773" max="773" width="2.33203125" customWidth="1"/>
    <col min="774" max="774" width="17.6640625" customWidth="1"/>
    <col min="775" max="775" width="18.6640625" customWidth="1"/>
    <col min="1026" max="1026" width="2.6640625" customWidth="1"/>
    <col min="1027" max="1027" width="80.6640625" customWidth="1"/>
    <col min="1028" max="1028" width="9.6640625" customWidth="1"/>
    <col min="1029" max="1029" width="2.33203125" customWidth="1"/>
    <col min="1030" max="1030" width="17.6640625" customWidth="1"/>
    <col min="1031" max="1031" width="18.6640625" customWidth="1"/>
    <col min="1282" max="1282" width="2.6640625" customWidth="1"/>
    <col min="1283" max="1283" width="80.6640625" customWidth="1"/>
    <col min="1284" max="1284" width="9.6640625" customWidth="1"/>
    <col min="1285" max="1285" width="2.33203125" customWidth="1"/>
    <col min="1286" max="1286" width="17.6640625" customWidth="1"/>
    <col min="1287" max="1287" width="18.6640625" customWidth="1"/>
    <col min="1538" max="1538" width="2.6640625" customWidth="1"/>
    <col min="1539" max="1539" width="80.6640625" customWidth="1"/>
    <col min="1540" max="1540" width="9.6640625" customWidth="1"/>
    <col min="1541" max="1541" width="2.33203125" customWidth="1"/>
    <col min="1542" max="1542" width="17.6640625" customWidth="1"/>
    <col min="1543" max="1543" width="18.6640625" customWidth="1"/>
    <col min="1794" max="1794" width="2.6640625" customWidth="1"/>
    <col min="1795" max="1795" width="80.6640625" customWidth="1"/>
    <col min="1796" max="1796" width="9.6640625" customWidth="1"/>
    <col min="1797" max="1797" width="2.33203125" customWidth="1"/>
    <col min="1798" max="1798" width="17.6640625" customWidth="1"/>
    <col min="1799" max="1799" width="18.6640625" customWidth="1"/>
    <col min="2050" max="2050" width="2.6640625" customWidth="1"/>
    <col min="2051" max="2051" width="80.6640625" customWidth="1"/>
    <col min="2052" max="2052" width="9.6640625" customWidth="1"/>
    <col min="2053" max="2053" width="2.33203125" customWidth="1"/>
    <col min="2054" max="2054" width="17.6640625" customWidth="1"/>
    <col min="2055" max="2055" width="18.6640625" customWidth="1"/>
    <col min="2306" max="2306" width="2.6640625" customWidth="1"/>
    <col min="2307" max="2307" width="80.6640625" customWidth="1"/>
    <col min="2308" max="2308" width="9.6640625" customWidth="1"/>
    <col min="2309" max="2309" width="2.33203125" customWidth="1"/>
    <col min="2310" max="2310" width="17.6640625" customWidth="1"/>
    <col min="2311" max="2311" width="18.6640625" customWidth="1"/>
    <col min="2562" max="2562" width="2.6640625" customWidth="1"/>
    <col min="2563" max="2563" width="80.6640625" customWidth="1"/>
    <col min="2564" max="2564" width="9.6640625" customWidth="1"/>
    <col min="2565" max="2565" width="2.33203125" customWidth="1"/>
    <col min="2566" max="2566" width="17.6640625" customWidth="1"/>
    <col min="2567" max="2567" width="18.6640625" customWidth="1"/>
    <col min="2818" max="2818" width="2.6640625" customWidth="1"/>
    <col min="2819" max="2819" width="80.6640625" customWidth="1"/>
    <col min="2820" max="2820" width="9.6640625" customWidth="1"/>
    <col min="2821" max="2821" width="2.33203125" customWidth="1"/>
    <col min="2822" max="2822" width="17.6640625" customWidth="1"/>
    <col min="2823" max="2823" width="18.6640625" customWidth="1"/>
    <col min="3074" max="3074" width="2.6640625" customWidth="1"/>
    <col min="3075" max="3075" width="80.6640625" customWidth="1"/>
    <col min="3076" max="3076" width="9.6640625" customWidth="1"/>
    <col min="3077" max="3077" width="2.33203125" customWidth="1"/>
    <col min="3078" max="3078" width="17.6640625" customWidth="1"/>
    <col min="3079" max="3079" width="18.6640625" customWidth="1"/>
    <col min="3330" max="3330" width="2.6640625" customWidth="1"/>
    <col min="3331" max="3331" width="80.6640625" customWidth="1"/>
    <col min="3332" max="3332" width="9.6640625" customWidth="1"/>
    <col min="3333" max="3333" width="2.33203125" customWidth="1"/>
    <col min="3334" max="3334" width="17.6640625" customWidth="1"/>
    <col min="3335" max="3335" width="18.6640625" customWidth="1"/>
    <col min="3586" max="3586" width="2.6640625" customWidth="1"/>
    <col min="3587" max="3587" width="80.6640625" customWidth="1"/>
    <col min="3588" max="3588" width="9.6640625" customWidth="1"/>
    <col min="3589" max="3589" width="2.33203125" customWidth="1"/>
    <col min="3590" max="3590" width="17.6640625" customWidth="1"/>
    <col min="3591" max="3591" width="18.6640625" customWidth="1"/>
    <col min="3842" max="3842" width="2.6640625" customWidth="1"/>
    <col min="3843" max="3843" width="80.6640625" customWidth="1"/>
    <col min="3844" max="3844" width="9.6640625" customWidth="1"/>
    <col min="3845" max="3845" width="2.33203125" customWidth="1"/>
    <col min="3846" max="3846" width="17.6640625" customWidth="1"/>
    <col min="3847" max="3847" width="18.6640625" customWidth="1"/>
    <col min="4098" max="4098" width="2.6640625" customWidth="1"/>
    <col min="4099" max="4099" width="80.6640625" customWidth="1"/>
    <col min="4100" max="4100" width="9.6640625" customWidth="1"/>
    <col min="4101" max="4101" width="2.33203125" customWidth="1"/>
    <col min="4102" max="4102" width="17.6640625" customWidth="1"/>
    <col min="4103" max="4103" width="18.6640625" customWidth="1"/>
    <col min="4354" max="4354" width="2.6640625" customWidth="1"/>
    <col min="4355" max="4355" width="80.6640625" customWidth="1"/>
    <col min="4356" max="4356" width="9.6640625" customWidth="1"/>
    <col min="4357" max="4357" width="2.33203125" customWidth="1"/>
    <col min="4358" max="4358" width="17.6640625" customWidth="1"/>
    <col min="4359" max="4359" width="18.6640625" customWidth="1"/>
    <col min="4610" max="4610" width="2.6640625" customWidth="1"/>
    <col min="4611" max="4611" width="80.6640625" customWidth="1"/>
    <col min="4612" max="4612" width="9.6640625" customWidth="1"/>
    <col min="4613" max="4613" width="2.33203125" customWidth="1"/>
    <col min="4614" max="4614" width="17.6640625" customWidth="1"/>
    <col min="4615" max="4615" width="18.6640625" customWidth="1"/>
    <col min="4866" max="4866" width="2.6640625" customWidth="1"/>
    <col min="4867" max="4867" width="80.6640625" customWidth="1"/>
    <col min="4868" max="4868" width="9.6640625" customWidth="1"/>
    <col min="4869" max="4869" width="2.33203125" customWidth="1"/>
    <col min="4870" max="4870" width="17.6640625" customWidth="1"/>
    <col min="4871" max="4871" width="18.6640625" customWidth="1"/>
    <col min="5122" max="5122" width="2.6640625" customWidth="1"/>
    <col min="5123" max="5123" width="80.6640625" customWidth="1"/>
    <col min="5124" max="5124" width="9.6640625" customWidth="1"/>
    <col min="5125" max="5125" width="2.33203125" customWidth="1"/>
    <col min="5126" max="5126" width="17.6640625" customWidth="1"/>
    <col min="5127" max="5127" width="18.6640625" customWidth="1"/>
    <col min="5378" max="5378" width="2.6640625" customWidth="1"/>
    <col min="5379" max="5379" width="80.6640625" customWidth="1"/>
    <col min="5380" max="5380" width="9.6640625" customWidth="1"/>
    <col min="5381" max="5381" width="2.33203125" customWidth="1"/>
    <col min="5382" max="5382" width="17.6640625" customWidth="1"/>
    <col min="5383" max="5383" width="18.6640625" customWidth="1"/>
    <col min="5634" max="5634" width="2.6640625" customWidth="1"/>
    <col min="5635" max="5635" width="80.6640625" customWidth="1"/>
    <col min="5636" max="5636" width="9.6640625" customWidth="1"/>
    <col min="5637" max="5637" width="2.33203125" customWidth="1"/>
    <col min="5638" max="5638" width="17.6640625" customWidth="1"/>
    <col min="5639" max="5639" width="18.6640625" customWidth="1"/>
    <col min="5890" max="5890" width="2.6640625" customWidth="1"/>
    <col min="5891" max="5891" width="80.6640625" customWidth="1"/>
    <col min="5892" max="5892" width="9.6640625" customWidth="1"/>
    <col min="5893" max="5893" width="2.33203125" customWidth="1"/>
    <col min="5894" max="5894" width="17.6640625" customWidth="1"/>
    <col min="5895" max="5895" width="18.6640625" customWidth="1"/>
    <col min="6146" max="6146" width="2.6640625" customWidth="1"/>
    <col min="6147" max="6147" width="80.6640625" customWidth="1"/>
    <col min="6148" max="6148" width="9.6640625" customWidth="1"/>
    <col min="6149" max="6149" width="2.33203125" customWidth="1"/>
    <col min="6150" max="6150" width="17.6640625" customWidth="1"/>
    <col min="6151" max="6151" width="18.6640625" customWidth="1"/>
    <col min="6402" max="6402" width="2.6640625" customWidth="1"/>
    <col min="6403" max="6403" width="80.6640625" customWidth="1"/>
    <col min="6404" max="6404" width="9.6640625" customWidth="1"/>
    <col min="6405" max="6405" width="2.33203125" customWidth="1"/>
    <col min="6406" max="6406" width="17.6640625" customWidth="1"/>
    <col min="6407" max="6407" width="18.6640625" customWidth="1"/>
    <col min="6658" max="6658" width="2.6640625" customWidth="1"/>
    <col min="6659" max="6659" width="80.6640625" customWidth="1"/>
    <col min="6660" max="6660" width="9.6640625" customWidth="1"/>
    <col min="6661" max="6661" width="2.33203125" customWidth="1"/>
    <col min="6662" max="6662" width="17.6640625" customWidth="1"/>
    <col min="6663" max="6663" width="18.6640625" customWidth="1"/>
    <col min="6914" max="6914" width="2.6640625" customWidth="1"/>
    <col min="6915" max="6915" width="80.6640625" customWidth="1"/>
    <col min="6916" max="6916" width="9.6640625" customWidth="1"/>
    <col min="6917" max="6917" width="2.33203125" customWidth="1"/>
    <col min="6918" max="6918" width="17.6640625" customWidth="1"/>
    <col min="6919" max="6919" width="18.6640625" customWidth="1"/>
    <col min="7170" max="7170" width="2.6640625" customWidth="1"/>
    <col min="7171" max="7171" width="80.6640625" customWidth="1"/>
    <col min="7172" max="7172" width="9.6640625" customWidth="1"/>
    <col min="7173" max="7173" width="2.33203125" customWidth="1"/>
    <col min="7174" max="7174" width="17.6640625" customWidth="1"/>
    <col min="7175" max="7175" width="18.6640625" customWidth="1"/>
    <col min="7426" max="7426" width="2.6640625" customWidth="1"/>
    <col min="7427" max="7427" width="80.6640625" customWidth="1"/>
    <col min="7428" max="7428" width="9.6640625" customWidth="1"/>
    <col min="7429" max="7429" width="2.33203125" customWidth="1"/>
    <col min="7430" max="7430" width="17.6640625" customWidth="1"/>
    <col min="7431" max="7431" width="18.6640625" customWidth="1"/>
    <col min="7682" max="7682" width="2.6640625" customWidth="1"/>
    <col min="7683" max="7683" width="80.6640625" customWidth="1"/>
    <col min="7684" max="7684" width="9.6640625" customWidth="1"/>
    <col min="7685" max="7685" width="2.33203125" customWidth="1"/>
    <col min="7686" max="7686" width="17.6640625" customWidth="1"/>
    <col min="7687" max="7687" width="18.6640625" customWidth="1"/>
    <col min="7938" max="7938" width="2.6640625" customWidth="1"/>
    <col min="7939" max="7939" width="80.6640625" customWidth="1"/>
    <col min="7940" max="7940" width="9.6640625" customWidth="1"/>
    <col min="7941" max="7941" width="2.33203125" customWidth="1"/>
    <col min="7942" max="7942" width="17.6640625" customWidth="1"/>
    <col min="7943" max="7943" width="18.6640625" customWidth="1"/>
    <col min="8194" max="8194" width="2.6640625" customWidth="1"/>
    <col min="8195" max="8195" width="80.6640625" customWidth="1"/>
    <col min="8196" max="8196" width="9.6640625" customWidth="1"/>
    <col min="8197" max="8197" width="2.33203125" customWidth="1"/>
    <col min="8198" max="8198" width="17.6640625" customWidth="1"/>
    <col min="8199" max="8199" width="18.6640625" customWidth="1"/>
    <col min="8450" max="8450" width="2.6640625" customWidth="1"/>
    <col min="8451" max="8451" width="80.6640625" customWidth="1"/>
    <col min="8452" max="8452" width="9.6640625" customWidth="1"/>
    <col min="8453" max="8453" width="2.33203125" customWidth="1"/>
    <col min="8454" max="8454" width="17.6640625" customWidth="1"/>
    <col min="8455" max="8455" width="18.6640625" customWidth="1"/>
    <col min="8706" max="8706" width="2.6640625" customWidth="1"/>
    <col min="8707" max="8707" width="80.6640625" customWidth="1"/>
    <col min="8708" max="8708" width="9.6640625" customWidth="1"/>
    <col min="8709" max="8709" width="2.33203125" customWidth="1"/>
    <col min="8710" max="8710" width="17.6640625" customWidth="1"/>
    <col min="8711" max="8711" width="18.6640625" customWidth="1"/>
    <col min="8962" max="8962" width="2.6640625" customWidth="1"/>
    <col min="8963" max="8963" width="80.6640625" customWidth="1"/>
    <col min="8964" max="8964" width="9.6640625" customWidth="1"/>
    <col min="8965" max="8965" width="2.33203125" customWidth="1"/>
    <col min="8966" max="8966" width="17.6640625" customWidth="1"/>
    <col min="8967" max="8967" width="18.6640625" customWidth="1"/>
    <col min="9218" max="9218" width="2.6640625" customWidth="1"/>
    <col min="9219" max="9219" width="80.6640625" customWidth="1"/>
    <col min="9220" max="9220" width="9.6640625" customWidth="1"/>
    <col min="9221" max="9221" width="2.33203125" customWidth="1"/>
    <col min="9222" max="9222" width="17.6640625" customWidth="1"/>
    <col min="9223" max="9223" width="18.6640625" customWidth="1"/>
    <col min="9474" max="9474" width="2.6640625" customWidth="1"/>
    <col min="9475" max="9475" width="80.6640625" customWidth="1"/>
    <col min="9476" max="9476" width="9.6640625" customWidth="1"/>
    <col min="9477" max="9477" width="2.33203125" customWidth="1"/>
    <col min="9478" max="9478" width="17.6640625" customWidth="1"/>
    <col min="9479" max="9479" width="18.6640625" customWidth="1"/>
    <col min="9730" max="9730" width="2.6640625" customWidth="1"/>
    <col min="9731" max="9731" width="80.6640625" customWidth="1"/>
    <col min="9732" max="9732" width="9.6640625" customWidth="1"/>
    <col min="9733" max="9733" width="2.33203125" customWidth="1"/>
    <col min="9734" max="9734" width="17.6640625" customWidth="1"/>
    <col min="9735" max="9735" width="18.6640625" customWidth="1"/>
    <col min="9986" max="9986" width="2.6640625" customWidth="1"/>
    <col min="9987" max="9987" width="80.6640625" customWidth="1"/>
    <col min="9988" max="9988" width="9.6640625" customWidth="1"/>
    <col min="9989" max="9989" width="2.33203125" customWidth="1"/>
    <col min="9990" max="9990" width="17.6640625" customWidth="1"/>
    <col min="9991" max="9991" width="18.6640625" customWidth="1"/>
    <col min="10242" max="10242" width="2.6640625" customWidth="1"/>
    <col min="10243" max="10243" width="80.6640625" customWidth="1"/>
    <col min="10244" max="10244" width="9.6640625" customWidth="1"/>
    <col min="10245" max="10245" width="2.33203125" customWidth="1"/>
    <col min="10246" max="10246" width="17.6640625" customWidth="1"/>
    <col min="10247" max="10247" width="18.6640625" customWidth="1"/>
    <col min="10498" max="10498" width="2.6640625" customWidth="1"/>
    <col min="10499" max="10499" width="80.6640625" customWidth="1"/>
    <col min="10500" max="10500" width="9.6640625" customWidth="1"/>
    <col min="10501" max="10501" width="2.33203125" customWidth="1"/>
    <col min="10502" max="10502" width="17.6640625" customWidth="1"/>
    <col min="10503" max="10503" width="18.6640625" customWidth="1"/>
    <col min="10754" max="10754" width="2.6640625" customWidth="1"/>
    <col min="10755" max="10755" width="80.6640625" customWidth="1"/>
    <col min="10756" max="10756" width="9.6640625" customWidth="1"/>
    <col min="10757" max="10757" width="2.33203125" customWidth="1"/>
    <col min="10758" max="10758" width="17.6640625" customWidth="1"/>
    <col min="10759" max="10759" width="18.6640625" customWidth="1"/>
    <col min="11010" max="11010" width="2.6640625" customWidth="1"/>
    <col min="11011" max="11011" width="80.6640625" customWidth="1"/>
    <col min="11012" max="11012" width="9.6640625" customWidth="1"/>
    <col min="11013" max="11013" width="2.33203125" customWidth="1"/>
    <col min="11014" max="11014" width="17.6640625" customWidth="1"/>
    <col min="11015" max="11015" width="18.6640625" customWidth="1"/>
    <col min="11266" max="11266" width="2.6640625" customWidth="1"/>
    <col min="11267" max="11267" width="80.6640625" customWidth="1"/>
    <col min="11268" max="11268" width="9.6640625" customWidth="1"/>
    <col min="11269" max="11269" width="2.33203125" customWidth="1"/>
    <col min="11270" max="11270" width="17.6640625" customWidth="1"/>
    <col min="11271" max="11271" width="18.6640625" customWidth="1"/>
    <col min="11522" max="11522" width="2.6640625" customWidth="1"/>
    <col min="11523" max="11523" width="80.6640625" customWidth="1"/>
    <col min="11524" max="11524" width="9.6640625" customWidth="1"/>
    <col min="11525" max="11525" width="2.33203125" customWidth="1"/>
    <col min="11526" max="11526" width="17.6640625" customWidth="1"/>
    <col min="11527" max="11527" width="18.6640625" customWidth="1"/>
    <col min="11778" max="11778" width="2.6640625" customWidth="1"/>
    <col min="11779" max="11779" width="80.6640625" customWidth="1"/>
    <col min="11780" max="11780" width="9.6640625" customWidth="1"/>
    <col min="11781" max="11781" width="2.33203125" customWidth="1"/>
    <col min="11782" max="11782" width="17.6640625" customWidth="1"/>
    <col min="11783" max="11783" width="18.6640625" customWidth="1"/>
    <col min="12034" max="12034" width="2.6640625" customWidth="1"/>
    <col min="12035" max="12035" width="80.6640625" customWidth="1"/>
    <col min="12036" max="12036" width="9.6640625" customWidth="1"/>
    <col min="12037" max="12037" width="2.33203125" customWidth="1"/>
    <col min="12038" max="12038" width="17.6640625" customWidth="1"/>
    <col min="12039" max="12039" width="18.6640625" customWidth="1"/>
    <col min="12290" max="12290" width="2.6640625" customWidth="1"/>
    <col min="12291" max="12291" width="80.6640625" customWidth="1"/>
    <col min="12292" max="12292" width="9.6640625" customWidth="1"/>
    <col min="12293" max="12293" width="2.33203125" customWidth="1"/>
    <col min="12294" max="12294" width="17.6640625" customWidth="1"/>
    <col min="12295" max="12295" width="18.6640625" customWidth="1"/>
    <col min="12546" max="12546" width="2.6640625" customWidth="1"/>
    <col min="12547" max="12547" width="80.6640625" customWidth="1"/>
    <col min="12548" max="12548" width="9.6640625" customWidth="1"/>
    <col min="12549" max="12549" width="2.33203125" customWidth="1"/>
    <col min="12550" max="12550" width="17.6640625" customWidth="1"/>
    <col min="12551" max="12551" width="18.6640625" customWidth="1"/>
    <col min="12802" max="12802" width="2.6640625" customWidth="1"/>
    <col min="12803" max="12803" width="80.6640625" customWidth="1"/>
    <col min="12804" max="12804" width="9.6640625" customWidth="1"/>
    <col min="12805" max="12805" width="2.33203125" customWidth="1"/>
    <col min="12806" max="12806" width="17.6640625" customWidth="1"/>
    <col min="12807" max="12807" width="18.6640625" customWidth="1"/>
    <col min="13058" max="13058" width="2.6640625" customWidth="1"/>
    <col min="13059" max="13059" width="80.6640625" customWidth="1"/>
    <col min="13060" max="13060" width="9.6640625" customWidth="1"/>
    <col min="13061" max="13061" width="2.33203125" customWidth="1"/>
    <col min="13062" max="13062" width="17.6640625" customWidth="1"/>
    <col min="13063" max="13063" width="18.6640625" customWidth="1"/>
    <col min="13314" max="13314" width="2.6640625" customWidth="1"/>
    <col min="13315" max="13315" width="80.6640625" customWidth="1"/>
    <col min="13316" max="13316" width="9.6640625" customWidth="1"/>
    <col min="13317" max="13317" width="2.33203125" customWidth="1"/>
    <col min="13318" max="13318" width="17.6640625" customWidth="1"/>
    <col min="13319" max="13319" width="18.6640625" customWidth="1"/>
    <col min="13570" max="13570" width="2.6640625" customWidth="1"/>
    <col min="13571" max="13571" width="80.6640625" customWidth="1"/>
    <col min="13572" max="13572" width="9.6640625" customWidth="1"/>
    <col min="13573" max="13573" width="2.33203125" customWidth="1"/>
    <col min="13574" max="13574" width="17.6640625" customWidth="1"/>
    <col min="13575" max="13575" width="18.6640625" customWidth="1"/>
    <col min="13826" max="13826" width="2.6640625" customWidth="1"/>
    <col min="13827" max="13827" width="80.6640625" customWidth="1"/>
    <col min="13828" max="13828" width="9.6640625" customWidth="1"/>
    <col min="13829" max="13829" width="2.33203125" customWidth="1"/>
    <col min="13830" max="13830" width="17.6640625" customWidth="1"/>
    <col min="13831" max="13831" width="18.6640625" customWidth="1"/>
    <col min="14082" max="14082" width="2.6640625" customWidth="1"/>
    <col min="14083" max="14083" width="80.6640625" customWidth="1"/>
    <col min="14084" max="14084" width="9.6640625" customWidth="1"/>
    <col min="14085" max="14085" width="2.33203125" customWidth="1"/>
    <col min="14086" max="14086" width="17.6640625" customWidth="1"/>
    <col min="14087" max="14087" width="18.6640625" customWidth="1"/>
    <col min="14338" max="14338" width="2.6640625" customWidth="1"/>
    <col min="14339" max="14339" width="80.6640625" customWidth="1"/>
    <col min="14340" max="14340" width="9.6640625" customWidth="1"/>
    <col min="14341" max="14341" width="2.33203125" customWidth="1"/>
    <col min="14342" max="14342" width="17.6640625" customWidth="1"/>
    <col min="14343" max="14343" width="18.6640625" customWidth="1"/>
    <col min="14594" max="14594" width="2.6640625" customWidth="1"/>
    <col min="14595" max="14595" width="80.6640625" customWidth="1"/>
    <col min="14596" max="14596" width="9.6640625" customWidth="1"/>
    <col min="14597" max="14597" width="2.33203125" customWidth="1"/>
    <col min="14598" max="14598" width="17.6640625" customWidth="1"/>
    <col min="14599" max="14599" width="18.6640625" customWidth="1"/>
    <col min="14850" max="14850" width="2.6640625" customWidth="1"/>
    <col min="14851" max="14851" width="80.6640625" customWidth="1"/>
    <col min="14852" max="14852" width="9.6640625" customWidth="1"/>
    <col min="14853" max="14853" width="2.33203125" customWidth="1"/>
    <col min="14854" max="14854" width="17.6640625" customWidth="1"/>
    <col min="14855" max="14855" width="18.6640625" customWidth="1"/>
    <col min="15106" max="15106" width="2.6640625" customWidth="1"/>
    <col min="15107" max="15107" width="80.6640625" customWidth="1"/>
    <col min="15108" max="15108" width="9.6640625" customWidth="1"/>
    <col min="15109" max="15109" width="2.33203125" customWidth="1"/>
    <col min="15110" max="15110" width="17.6640625" customWidth="1"/>
    <col min="15111" max="15111" width="18.6640625" customWidth="1"/>
    <col min="15362" max="15362" width="2.6640625" customWidth="1"/>
    <col min="15363" max="15363" width="80.6640625" customWidth="1"/>
    <col min="15364" max="15364" width="9.6640625" customWidth="1"/>
    <col min="15365" max="15365" width="2.33203125" customWidth="1"/>
    <col min="15366" max="15366" width="17.6640625" customWidth="1"/>
    <col min="15367" max="15367" width="18.6640625" customWidth="1"/>
    <col min="15618" max="15618" width="2.6640625" customWidth="1"/>
    <col min="15619" max="15619" width="80.6640625" customWidth="1"/>
    <col min="15620" max="15620" width="9.6640625" customWidth="1"/>
    <col min="15621" max="15621" width="2.33203125" customWidth="1"/>
    <col min="15622" max="15622" width="17.6640625" customWidth="1"/>
    <col min="15623" max="15623" width="18.6640625" customWidth="1"/>
    <col min="15874" max="15874" width="2.6640625" customWidth="1"/>
    <col min="15875" max="15875" width="80.6640625" customWidth="1"/>
    <col min="15876" max="15876" width="9.6640625" customWidth="1"/>
    <col min="15877" max="15877" width="2.33203125" customWidth="1"/>
    <col min="15878" max="15878" width="17.6640625" customWidth="1"/>
    <col min="15879" max="15879" width="18.6640625" customWidth="1"/>
    <col min="16130" max="16130" width="2.6640625" customWidth="1"/>
    <col min="16131" max="16131" width="80.6640625" customWidth="1"/>
    <col min="16132" max="16132" width="9.6640625" customWidth="1"/>
    <col min="16133" max="16133" width="2.33203125" customWidth="1"/>
    <col min="16134" max="16134" width="17.6640625" customWidth="1"/>
    <col min="16135" max="16135" width="18.6640625" customWidth="1"/>
  </cols>
  <sheetData>
    <row r="1" spans="1:7" ht="41.4" customHeight="1" x14ac:dyDescent="0.3">
      <c r="A1" s="85" t="s">
        <v>171</v>
      </c>
      <c r="B1" s="131" t="s">
        <v>172</v>
      </c>
      <c r="C1" s="131"/>
      <c r="D1" s="131"/>
      <c r="E1" s="131"/>
      <c r="F1" s="86" t="s">
        <v>232</v>
      </c>
      <c r="G1" s="86" t="s">
        <v>234</v>
      </c>
    </row>
    <row r="2" spans="1:7" s="88" customFormat="1" ht="15.9" customHeight="1" x14ac:dyDescent="0.25">
      <c r="A2" s="87" t="s">
        <v>176</v>
      </c>
      <c r="B2" s="132" t="s">
        <v>216</v>
      </c>
      <c r="C2" s="133"/>
      <c r="D2" s="133"/>
      <c r="E2" s="134"/>
      <c r="F2" s="103">
        <v>0</v>
      </c>
      <c r="G2" s="106">
        <f t="shared" ref="G2:G26" si="0">F2*12</f>
        <v>0</v>
      </c>
    </row>
    <row r="3" spans="1:7" s="89" customFormat="1" ht="15.75" customHeight="1" x14ac:dyDescent="0.25">
      <c r="A3" s="87" t="s">
        <v>177</v>
      </c>
      <c r="B3" s="132" t="s">
        <v>215</v>
      </c>
      <c r="C3" s="133"/>
      <c r="D3" s="133"/>
      <c r="E3" s="134"/>
      <c r="F3" s="103">
        <v>0</v>
      </c>
      <c r="G3" s="106">
        <f t="shared" si="0"/>
        <v>0</v>
      </c>
    </row>
    <row r="4" spans="1:7" s="88" customFormat="1" ht="15.75" customHeight="1" x14ac:dyDescent="0.25">
      <c r="A4" s="87" t="s">
        <v>178</v>
      </c>
      <c r="B4" s="132" t="s">
        <v>214</v>
      </c>
      <c r="C4" s="133"/>
      <c r="D4" s="133"/>
      <c r="E4" s="134"/>
      <c r="F4" s="103">
        <v>0</v>
      </c>
      <c r="G4" s="106">
        <f t="shared" si="0"/>
        <v>0</v>
      </c>
    </row>
    <row r="5" spans="1:7" s="88" customFormat="1" ht="15.75" customHeight="1" x14ac:dyDescent="0.25">
      <c r="A5" s="87" t="s">
        <v>179</v>
      </c>
      <c r="B5" s="132" t="s">
        <v>213</v>
      </c>
      <c r="C5" s="133"/>
      <c r="D5" s="133"/>
      <c r="E5" s="134"/>
      <c r="F5" s="103">
        <v>0</v>
      </c>
      <c r="G5" s="106">
        <f t="shared" si="0"/>
        <v>0</v>
      </c>
    </row>
    <row r="6" spans="1:7" s="88" customFormat="1" ht="15.75" customHeight="1" x14ac:dyDescent="0.25">
      <c r="A6" s="87" t="s">
        <v>180</v>
      </c>
      <c r="B6" s="132" t="s">
        <v>212</v>
      </c>
      <c r="C6" s="133"/>
      <c r="D6" s="133"/>
      <c r="E6" s="134"/>
      <c r="F6" s="103">
        <v>0</v>
      </c>
      <c r="G6" s="106">
        <f t="shared" si="0"/>
        <v>0</v>
      </c>
    </row>
    <row r="7" spans="1:7" s="88" customFormat="1" ht="15.75" customHeight="1" x14ac:dyDescent="0.25">
      <c r="A7" s="87" t="s">
        <v>181</v>
      </c>
      <c r="B7" s="132" t="s">
        <v>211</v>
      </c>
      <c r="C7" s="133"/>
      <c r="D7" s="133"/>
      <c r="E7" s="134"/>
      <c r="F7" s="103">
        <v>0</v>
      </c>
      <c r="G7" s="106">
        <f t="shared" si="0"/>
        <v>0</v>
      </c>
    </row>
    <row r="8" spans="1:7" s="88" customFormat="1" ht="15.75" customHeight="1" x14ac:dyDescent="0.25">
      <c r="A8" s="87" t="s">
        <v>182</v>
      </c>
      <c r="B8" s="132" t="s">
        <v>210</v>
      </c>
      <c r="C8" s="133"/>
      <c r="D8" s="133"/>
      <c r="E8" s="134"/>
      <c r="F8" s="103">
        <v>0</v>
      </c>
      <c r="G8" s="106">
        <f t="shared" si="0"/>
        <v>0</v>
      </c>
    </row>
    <row r="9" spans="1:7" s="88" customFormat="1" ht="15.75" customHeight="1" x14ac:dyDescent="0.25">
      <c r="A9" s="87" t="s">
        <v>183</v>
      </c>
      <c r="B9" s="132" t="s">
        <v>209</v>
      </c>
      <c r="C9" s="133"/>
      <c r="D9" s="133"/>
      <c r="E9" s="134"/>
      <c r="F9" s="103">
        <v>0</v>
      </c>
      <c r="G9" s="106">
        <f t="shared" si="0"/>
        <v>0</v>
      </c>
    </row>
    <row r="10" spans="1:7" ht="15.75" customHeight="1" x14ac:dyDescent="0.3">
      <c r="A10" s="87" t="s">
        <v>184</v>
      </c>
      <c r="B10" s="132" t="s">
        <v>208</v>
      </c>
      <c r="C10" s="133"/>
      <c r="D10" s="133"/>
      <c r="E10" s="134"/>
      <c r="F10" s="103">
        <v>0</v>
      </c>
      <c r="G10" s="106">
        <f t="shared" si="0"/>
        <v>0</v>
      </c>
    </row>
    <row r="11" spans="1:7" s="92" customFormat="1" ht="15.75" customHeight="1" x14ac:dyDescent="0.3">
      <c r="A11" s="87" t="s">
        <v>186</v>
      </c>
      <c r="B11" s="132" t="s">
        <v>207</v>
      </c>
      <c r="C11" s="133"/>
      <c r="D11" s="133"/>
      <c r="E11" s="134"/>
      <c r="F11" s="103">
        <v>0</v>
      </c>
      <c r="G11" s="106">
        <f t="shared" si="0"/>
        <v>0</v>
      </c>
    </row>
    <row r="12" spans="1:7" s="88" customFormat="1" ht="30.75" customHeight="1" x14ac:dyDescent="0.25">
      <c r="A12" s="87" t="s">
        <v>187</v>
      </c>
      <c r="B12" s="132" t="s">
        <v>206</v>
      </c>
      <c r="C12" s="133"/>
      <c r="D12" s="133"/>
      <c r="E12" s="134"/>
      <c r="F12" s="103">
        <v>0</v>
      </c>
      <c r="G12" s="106">
        <f t="shared" si="0"/>
        <v>0</v>
      </c>
    </row>
    <row r="13" spans="1:7" s="88" customFormat="1" ht="15.75" customHeight="1" x14ac:dyDescent="0.25">
      <c r="A13" s="87" t="s">
        <v>188</v>
      </c>
      <c r="B13" s="135" t="s">
        <v>205</v>
      </c>
      <c r="C13" s="133"/>
      <c r="D13" s="133"/>
      <c r="E13" s="134"/>
      <c r="F13" s="103">
        <v>0</v>
      </c>
      <c r="G13" s="106">
        <f t="shared" si="0"/>
        <v>0</v>
      </c>
    </row>
    <row r="14" spans="1:7" ht="15.75" customHeight="1" x14ac:dyDescent="0.3">
      <c r="A14" s="87" t="s">
        <v>189</v>
      </c>
      <c r="B14" s="132" t="s">
        <v>204</v>
      </c>
      <c r="C14" s="133"/>
      <c r="D14" s="133"/>
      <c r="E14" s="134"/>
      <c r="F14" s="103">
        <v>0</v>
      </c>
      <c r="G14" s="106">
        <f t="shared" si="0"/>
        <v>0</v>
      </c>
    </row>
    <row r="15" spans="1:7" ht="15.75" customHeight="1" x14ac:dyDescent="0.3">
      <c r="A15" s="87" t="s">
        <v>190</v>
      </c>
      <c r="B15" s="132" t="s">
        <v>203</v>
      </c>
      <c r="C15" s="133"/>
      <c r="D15" s="133"/>
      <c r="E15" s="134"/>
      <c r="F15" s="103">
        <v>0</v>
      </c>
      <c r="G15" s="106">
        <f t="shared" si="0"/>
        <v>0</v>
      </c>
    </row>
    <row r="16" spans="1:7" ht="15.75" customHeight="1" x14ac:dyDescent="0.3">
      <c r="A16" s="87" t="s">
        <v>191</v>
      </c>
      <c r="B16" s="132" t="s">
        <v>202</v>
      </c>
      <c r="C16" s="133"/>
      <c r="D16" s="133"/>
      <c r="E16" s="134"/>
      <c r="F16" s="103">
        <v>0</v>
      </c>
      <c r="G16" s="106">
        <f t="shared" si="0"/>
        <v>0</v>
      </c>
    </row>
    <row r="17" spans="1:7" ht="15.75" customHeight="1" x14ac:dyDescent="0.3">
      <c r="A17" s="87" t="s">
        <v>192</v>
      </c>
      <c r="B17" s="132" t="s">
        <v>201</v>
      </c>
      <c r="C17" s="133"/>
      <c r="D17" s="133"/>
      <c r="E17" s="134"/>
      <c r="F17" s="103">
        <v>0</v>
      </c>
      <c r="G17" s="106">
        <f t="shared" si="0"/>
        <v>0</v>
      </c>
    </row>
    <row r="18" spans="1:7" ht="15.75" customHeight="1" x14ac:dyDescent="0.3">
      <c r="A18" s="87" t="s">
        <v>193</v>
      </c>
      <c r="B18" s="132" t="s">
        <v>200</v>
      </c>
      <c r="C18" s="133"/>
      <c r="D18" s="133"/>
      <c r="E18" s="134"/>
      <c r="F18" s="103">
        <v>0</v>
      </c>
      <c r="G18" s="106">
        <f t="shared" si="0"/>
        <v>0</v>
      </c>
    </row>
    <row r="19" spans="1:7" ht="15.75" customHeight="1" x14ac:dyDescent="0.3">
      <c r="A19" s="87" t="s">
        <v>185</v>
      </c>
      <c r="B19" s="132" t="s">
        <v>217</v>
      </c>
      <c r="C19" s="133"/>
      <c r="D19" s="133"/>
      <c r="E19" s="134"/>
      <c r="F19" s="103">
        <v>0</v>
      </c>
      <c r="G19" s="106">
        <f t="shared" si="0"/>
        <v>0</v>
      </c>
    </row>
    <row r="20" spans="1:7" ht="15.75" customHeight="1" x14ac:dyDescent="0.3">
      <c r="A20" s="87" t="s">
        <v>194</v>
      </c>
      <c r="B20" s="132" t="s">
        <v>218</v>
      </c>
      <c r="C20" s="133"/>
      <c r="D20" s="133"/>
      <c r="E20" s="134"/>
      <c r="F20" s="103">
        <v>0</v>
      </c>
      <c r="G20" s="106">
        <f t="shared" si="0"/>
        <v>0</v>
      </c>
    </row>
    <row r="21" spans="1:7" ht="15.75" customHeight="1" x14ac:dyDescent="0.3">
      <c r="A21" s="87" t="s">
        <v>195</v>
      </c>
      <c r="B21" s="132" t="s">
        <v>219</v>
      </c>
      <c r="C21" s="133"/>
      <c r="D21" s="133"/>
      <c r="E21" s="134"/>
      <c r="F21" s="103">
        <v>0</v>
      </c>
      <c r="G21" s="106">
        <f t="shared" si="0"/>
        <v>0</v>
      </c>
    </row>
    <row r="22" spans="1:7" ht="15.75" customHeight="1" x14ac:dyDescent="0.3">
      <c r="A22" s="87" t="s">
        <v>196</v>
      </c>
      <c r="B22" s="132" t="s">
        <v>220</v>
      </c>
      <c r="C22" s="133"/>
      <c r="D22" s="133"/>
      <c r="E22" s="134"/>
      <c r="F22" s="103">
        <v>0</v>
      </c>
      <c r="G22" s="106">
        <f t="shared" si="0"/>
        <v>0</v>
      </c>
    </row>
    <row r="23" spans="1:7" ht="15.75" customHeight="1" x14ac:dyDescent="0.3">
      <c r="A23" s="87" t="s">
        <v>197</v>
      </c>
      <c r="B23" s="132" t="s">
        <v>221</v>
      </c>
      <c r="C23" s="133"/>
      <c r="D23" s="133"/>
      <c r="E23" s="134"/>
      <c r="F23" s="103">
        <v>0</v>
      </c>
      <c r="G23" s="106">
        <f t="shared" si="0"/>
        <v>0</v>
      </c>
    </row>
    <row r="24" spans="1:7" ht="15.75" customHeight="1" x14ac:dyDescent="0.3">
      <c r="A24" s="87" t="s">
        <v>198</v>
      </c>
      <c r="B24" s="132" t="s">
        <v>222</v>
      </c>
      <c r="C24" s="133"/>
      <c r="D24" s="133"/>
      <c r="E24" s="134"/>
      <c r="F24" s="103">
        <v>0</v>
      </c>
      <c r="G24" s="106">
        <f t="shared" si="0"/>
        <v>0</v>
      </c>
    </row>
    <row r="25" spans="1:7" ht="15.75" customHeight="1" x14ac:dyDescent="0.3">
      <c r="A25" s="87" t="s">
        <v>199</v>
      </c>
      <c r="B25" s="132" t="s">
        <v>223</v>
      </c>
      <c r="C25" s="133"/>
      <c r="D25" s="133"/>
      <c r="E25" s="134"/>
      <c r="F25" s="103">
        <v>0</v>
      </c>
      <c r="G25" s="106">
        <f t="shared" si="0"/>
        <v>0</v>
      </c>
    </row>
    <row r="26" spans="1:7" ht="15.75" customHeight="1" x14ac:dyDescent="0.3">
      <c r="A26" s="87" t="s">
        <v>224</v>
      </c>
      <c r="B26" s="132" t="s">
        <v>225</v>
      </c>
      <c r="C26" s="133"/>
      <c r="D26" s="133"/>
      <c r="E26" s="134"/>
      <c r="F26" s="103">
        <v>0</v>
      </c>
      <c r="G26" s="106">
        <f t="shared" si="0"/>
        <v>0</v>
      </c>
    </row>
    <row r="27" spans="1:7" ht="45.6" customHeight="1" x14ac:dyDescent="0.3">
      <c r="A27" s="85" t="s">
        <v>173</v>
      </c>
      <c r="B27" s="138" t="s">
        <v>174</v>
      </c>
      <c r="C27" s="139"/>
      <c r="D27" s="139"/>
      <c r="E27" s="140"/>
      <c r="F27" s="86" t="s">
        <v>238</v>
      </c>
      <c r="G27" s="86" t="s">
        <v>235</v>
      </c>
    </row>
    <row r="28" spans="1:7" ht="15.6" customHeight="1" x14ac:dyDescent="0.3">
      <c r="A28" s="90" t="s">
        <v>10</v>
      </c>
      <c r="B28" s="91" t="s">
        <v>231</v>
      </c>
      <c r="C28" s="104">
        <v>2500</v>
      </c>
      <c r="D28" s="142"/>
      <c r="E28" s="143"/>
      <c r="F28" s="146">
        <v>0</v>
      </c>
      <c r="G28" s="148">
        <f>2500*F28</f>
        <v>0</v>
      </c>
    </row>
    <row r="29" spans="1:7" ht="29.4" customHeight="1" x14ac:dyDescent="0.3">
      <c r="A29" s="93"/>
      <c r="B29" s="94" t="s">
        <v>227</v>
      </c>
      <c r="C29" s="105" t="s">
        <v>175</v>
      </c>
      <c r="D29" s="144"/>
      <c r="E29" s="145"/>
      <c r="F29" s="147"/>
      <c r="G29" s="149"/>
    </row>
    <row r="30" spans="1:7" ht="36.6" customHeight="1" thickBot="1" x14ac:dyDescent="0.35">
      <c r="A30" s="141" t="s">
        <v>229</v>
      </c>
      <c r="B30" s="141"/>
      <c r="C30" s="141"/>
      <c r="D30" s="141"/>
      <c r="E30" s="141"/>
      <c r="F30" s="141"/>
      <c r="G30" s="141"/>
    </row>
    <row r="31" spans="1:7" ht="21.6" thickTop="1" thickBot="1" x14ac:dyDescent="0.4">
      <c r="A31" s="136" t="s">
        <v>243</v>
      </c>
      <c r="B31" s="137"/>
      <c r="C31" s="137"/>
      <c r="D31" s="137"/>
      <c r="E31" s="137"/>
      <c r="F31" s="137"/>
      <c r="G31" s="107">
        <f>SUM(G2:G26,G28)</f>
        <v>0</v>
      </c>
    </row>
    <row r="32" spans="1:7" ht="15" thickTop="1" x14ac:dyDescent="0.3">
      <c r="A32" s="150"/>
      <c r="B32" s="150"/>
      <c r="C32" s="150"/>
      <c r="D32" s="150"/>
      <c r="E32" s="150"/>
      <c r="F32" s="150"/>
      <c r="G32" s="150"/>
    </row>
    <row r="33" spans="1:7" ht="20.399999999999999" customHeight="1" x14ac:dyDescent="0.3">
      <c r="A33" s="151" t="s">
        <v>239</v>
      </c>
      <c r="B33" s="151"/>
      <c r="C33" s="151" t="s">
        <v>236</v>
      </c>
      <c r="D33" s="151"/>
      <c r="E33" s="151"/>
      <c r="F33" s="151"/>
      <c r="G33" s="151"/>
    </row>
    <row r="34" spans="1:7" ht="24.6" customHeight="1" x14ac:dyDescent="0.3">
      <c r="A34" s="151" t="s">
        <v>240</v>
      </c>
      <c r="B34" s="151"/>
      <c r="C34" s="151" t="s">
        <v>237</v>
      </c>
      <c r="D34" s="151"/>
      <c r="E34" s="151"/>
      <c r="F34" s="151"/>
      <c r="G34" s="151"/>
    </row>
  </sheetData>
  <sheetProtection password="C7BF" sheet="1" selectLockedCells="1"/>
  <mergeCells count="37">
    <mergeCell ref="A34:B34"/>
    <mergeCell ref="C34:G34"/>
    <mergeCell ref="B25:E25"/>
    <mergeCell ref="B26:E26"/>
    <mergeCell ref="B27:E27"/>
    <mergeCell ref="D28:E29"/>
    <mergeCell ref="F28:F29"/>
    <mergeCell ref="G28:G29"/>
    <mergeCell ref="A30:G30"/>
    <mergeCell ref="A31:F31"/>
    <mergeCell ref="A32:G32"/>
    <mergeCell ref="A33:B33"/>
    <mergeCell ref="C33:G33"/>
    <mergeCell ref="B24:E24"/>
    <mergeCell ref="B13:E13"/>
    <mergeCell ref="B14:E14"/>
    <mergeCell ref="B15:E15"/>
    <mergeCell ref="B16:E16"/>
    <mergeCell ref="B17:E17"/>
    <mergeCell ref="B18:E18"/>
    <mergeCell ref="B19:E19"/>
    <mergeCell ref="B20:E20"/>
    <mergeCell ref="B21:E21"/>
    <mergeCell ref="B22:E22"/>
    <mergeCell ref="B23:E23"/>
    <mergeCell ref="B12:E12"/>
    <mergeCell ref="B1:E1"/>
    <mergeCell ref="B2:E2"/>
    <mergeCell ref="B3:E3"/>
    <mergeCell ref="B4:E4"/>
    <mergeCell ref="B5:E5"/>
    <mergeCell ref="B6:E6"/>
    <mergeCell ref="B7:E7"/>
    <mergeCell ref="B8:E8"/>
    <mergeCell ref="B9:E9"/>
    <mergeCell ref="B10:E10"/>
    <mergeCell ref="B11:E11"/>
  </mergeCells>
  <pageMargins left="0.25" right="0.25" top="1.1499999999999999" bottom="0.75" header="0.3" footer="0.3"/>
  <pageSetup orientation="landscape" r:id="rId1"/>
  <headerFooter>
    <oddHeader>&amp;C&amp;"Arial,Bold"&amp;12
SCHEDULE OF PRICES FOR 
LANDSCAPE MAINTENANCE SERVICES FOR EAST LA MEDIANS
OPTION YEAR 2&amp;R&amp;"Arial,Bold"&amp;13FORM PW-2.6</oddHeader>
    <oddFooter>&amp;CPage &amp;P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CB6CC-FC95-40E7-A86C-DFEFF2E7FBB7}">
  <dimension ref="A1:G34"/>
  <sheetViews>
    <sheetView view="pageLayout" topLeftCell="A3" zoomScaleNormal="100" zoomScaleSheetLayoutView="110" workbookViewId="0">
      <selection activeCell="F6" sqref="F6"/>
    </sheetView>
  </sheetViews>
  <sheetFormatPr defaultRowHeight="14.4" x14ac:dyDescent="0.3"/>
  <cols>
    <col min="1" max="1" width="2.6640625" style="95" customWidth="1"/>
    <col min="2" max="2" width="80.6640625" style="95" customWidth="1"/>
    <col min="3" max="3" width="9.6640625" customWidth="1"/>
    <col min="4" max="4" width="2.33203125" customWidth="1"/>
    <col min="5" max="5" width="5.44140625" customWidth="1"/>
    <col min="6" max="6" width="15.33203125" customWidth="1"/>
    <col min="7" max="7" width="17.33203125" customWidth="1"/>
    <col min="258" max="258" width="2.6640625" customWidth="1"/>
    <col min="259" max="259" width="80.6640625" customWidth="1"/>
    <col min="260" max="260" width="9.6640625" customWidth="1"/>
    <col min="261" max="261" width="2.33203125" customWidth="1"/>
    <col min="262" max="262" width="17.6640625" customWidth="1"/>
    <col min="263" max="263" width="18.6640625" customWidth="1"/>
    <col min="514" max="514" width="2.6640625" customWidth="1"/>
    <col min="515" max="515" width="80.6640625" customWidth="1"/>
    <col min="516" max="516" width="9.6640625" customWidth="1"/>
    <col min="517" max="517" width="2.33203125" customWidth="1"/>
    <col min="518" max="518" width="17.6640625" customWidth="1"/>
    <col min="519" max="519" width="18.6640625" customWidth="1"/>
    <col min="770" max="770" width="2.6640625" customWidth="1"/>
    <col min="771" max="771" width="80.6640625" customWidth="1"/>
    <col min="772" max="772" width="9.6640625" customWidth="1"/>
    <col min="773" max="773" width="2.33203125" customWidth="1"/>
    <col min="774" max="774" width="17.6640625" customWidth="1"/>
    <col min="775" max="775" width="18.6640625" customWidth="1"/>
    <col min="1026" max="1026" width="2.6640625" customWidth="1"/>
    <col min="1027" max="1027" width="80.6640625" customWidth="1"/>
    <col min="1028" max="1028" width="9.6640625" customWidth="1"/>
    <col min="1029" max="1029" width="2.33203125" customWidth="1"/>
    <col min="1030" max="1030" width="17.6640625" customWidth="1"/>
    <col min="1031" max="1031" width="18.6640625" customWidth="1"/>
    <col min="1282" max="1282" width="2.6640625" customWidth="1"/>
    <col min="1283" max="1283" width="80.6640625" customWidth="1"/>
    <col min="1284" max="1284" width="9.6640625" customWidth="1"/>
    <col min="1285" max="1285" width="2.33203125" customWidth="1"/>
    <col min="1286" max="1286" width="17.6640625" customWidth="1"/>
    <col min="1287" max="1287" width="18.6640625" customWidth="1"/>
    <col min="1538" max="1538" width="2.6640625" customWidth="1"/>
    <col min="1539" max="1539" width="80.6640625" customWidth="1"/>
    <col min="1540" max="1540" width="9.6640625" customWidth="1"/>
    <col min="1541" max="1541" width="2.33203125" customWidth="1"/>
    <col min="1542" max="1542" width="17.6640625" customWidth="1"/>
    <col min="1543" max="1543" width="18.6640625" customWidth="1"/>
    <col min="1794" max="1794" width="2.6640625" customWidth="1"/>
    <col min="1795" max="1795" width="80.6640625" customWidth="1"/>
    <col min="1796" max="1796" width="9.6640625" customWidth="1"/>
    <col min="1797" max="1797" width="2.33203125" customWidth="1"/>
    <col min="1798" max="1798" width="17.6640625" customWidth="1"/>
    <col min="1799" max="1799" width="18.6640625" customWidth="1"/>
    <col min="2050" max="2050" width="2.6640625" customWidth="1"/>
    <col min="2051" max="2051" width="80.6640625" customWidth="1"/>
    <col min="2052" max="2052" width="9.6640625" customWidth="1"/>
    <col min="2053" max="2053" width="2.33203125" customWidth="1"/>
    <col min="2054" max="2054" width="17.6640625" customWidth="1"/>
    <col min="2055" max="2055" width="18.6640625" customWidth="1"/>
    <col min="2306" max="2306" width="2.6640625" customWidth="1"/>
    <col min="2307" max="2307" width="80.6640625" customWidth="1"/>
    <col min="2308" max="2308" width="9.6640625" customWidth="1"/>
    <col min="2309" max="2309" width="2.33203125" customWidth="1"/>
    <col min="2310" max="2310" width="17.6640625" customWidth="1"/>
    <col min="2311" max="2311" width="18.6640625" customWidth="1"/>
    <col min="2562" max="2562" width="2.6640625" customWidth="1"/>
    <col min="2563" max="2563" width="80.6640625" customWidth="1"/>
    <col min="2564" max="2564" width="9.6640625" customWidth="1"/>
    <col min="2565" max="2565" width="2.33203125" customWidth="1"/>
    <col min="2566" max="2566" width="17.6640625" customWidth="1"/>
    <col min="2567" max="2567" width="18.6640625" customWidth="1"/>
    <col min="2818" max="2818" width="2.6640625" customWidth="1"/>
    <col min="2819" max="2819" width="80.6640625" customWidth="1"/>
    <col min="2820" max="2820" width="9.6640625" customWidth="1"/>
    <col min="2821" max="2821" width="2.33203125" customWidth="1"/>
    <col min="2822" max="2822" width="17.6640625" customWidth="1"/>
    <col min="2823" max="2823" width="18.6640625" customWidth="1"/>
    <col min="3074" max="3074" width="2.6640625" customWidth="1"/>
    <col min="3075" max="3075" width="80.6640625" customWidth="1"/>
    <col min="3076" max="3076" width="9.6640625" customWidth="1"/>
    <col min="3077" max="3077" width="2.33203125" customWidth="1"/>
    <col min="3078" max="3078" width="17.6640625" customWidth="1"/>
    <col min="3079" max="3079" width="18.6640625" customWidth="1"/>
    <col min="3330" max="3330" width="2.6640625" customWidth="1"/>
    <col min="3331" max="3331" width="80.6640625" customWidth="1"/>
    <col min="3332" max="3332" width="9.6640625" customWidth="1"/>
    <col min="3333" max="3333" width="2.33203125" customWidth="1"/>
    <col min="3334" max="3334" width="17.6640625" customWidth="1"/>
    <col min="3335" max="3335" width="18.6640625" customWidth="1"/>
    <col min="3586" max="3586" width="2.6640625" customWidth="1"/>
    <col min="3587" max="3587" width="80.6640625" customWidth="1"/>
    <col min="3588" max="3588" width="9.6640625" customWidth="1"/>
    <col min="3589" max="3589" width="2.33203125" customWidth="1"/>
    <col min="3590" max="3590" width="17.6640625" customWidth="1"/>
    <col min="3591" max="3591" width="18.6640625" customWidth="1"/>
    <col min="3842" max="3842" width="2.6640625" customWidth="1"/>
    <col min="3843" max="3843" width="80.6640625" customWidth="1"/>
    <col min="3844" max="3844" width="9.6640625" customWidth="1"/>
    <col min="3845" max="3845" width="2.33203125" customWidth="1"/>
    <col min="3846" max="3846" width="17.6640625" customWidth="1"/>
    <col min="3847" max="3847" width="18.6640625" customWidth="1"/>
    <col min="4098" max="4098" width="2.6640625" customWidth="1"/>
    <col min="4099" max="4099" width="80.6640625" customWidth="1"/>
    <col min="4100" max="4100" width="9.6640625" customWidth="1"/>
    <col min="4101" max="4101" width="2.33203125" customWidth="1"/>
    <col min="4102" max="4102" width="17.6640625" customWidth="1"/>
    <col min="4103" max="4103" width="18.6640625" customWidth="1"/>
    <col min="4354" max="4354" width="2.6640625" customWidth="1"/>
    <col min="4355" max="4355" width="80.6640625" customWidth="1"/>
    <col min="4356" max="4356" width="9.6640625" customWidth="1"/>
    <col min="4357" max="4357" width="2.33203125" customWidth="1"/>
    <col min="4358" max="4358" width="17.6640625" customWidth="1"/>
    <col min="4359" max="4359" width="18.6640625" customWidth="1"/>
    <col min="4610" max="4610" width="2.6640625" customWidth="1"/>
    <col min="4611" max="4611" width="80.6640625" customWidth="1"/>
    <col min="4612" max="4612" width="9.6640625" customWidth="1"/>
    <col min="4613" max="4613" width="2.33203125" customWidth="1"/>
    <col min="4614" max="4614" width="17.6640625" customWidth="1"/>
    <col min="4615" max="4615" width="18.6640625" customWidth="1"/>
    <col min="4866" max="4866" width="2.6640625" customWidth="1"/>
    <col min="4867" max="4867" width="80.6640625" customWidth="1"/>
    <col min="4868" max="4868" width="9.6640625" customWidth="1"/>
    <col min="4869" max="4869" width="2.33203125" customWidth="1"/>
    <col min="4870" max="4870" width="17.6640625" customWidth="1"/>
    <col min="4871" max="4871" width="18.6640625" customWidth="1"/>
    <col min="5122" max="5122" width="2.6640625" customWidth="1"/>
    <col min="5123" max="5123" width="80.6640625" customWidth="1"/>
    <col min="5124" max="5124" width="9.6640625" customWidth="1"/>
    <col min="5125" max="5125" width="2.33203125" customWidth="1"/>
    <col min="5126" max="5126" width="17.6640625" customWidth="1"/>
    <col min="5127" max="5127" width="18.6640625" customWidth="1"/>
    <col min="5378" max="5378" width="2.6640625" customWidth="1"/>
    <col min="5379" max="5379" width="80.6640625" customWidth="1"/>
    <col min="5380" max="5380" width="9.6640625" customWidth="1"/>
    <col min="5381" max="5381" width="2.33203125" customWidth="1"/>
    <col min="5382" max="5382" width="17.6640625" customWidth="1"/>
    <col min="5383" max="5383" width="18.6640625" customWidth="1"/>
    <col min="5634" max="5634" width="2.6640625" customWidth="1"/>
    <col min="5635" max="5635" width="80.6640625" customWidth="1"/>
    <col min="5636" max="5636" width="9.6640625" customWidth="1"/>
    <col min="5637" max="5637" width="2.33203125" customWidth="1"/>
    <col min="5638" max="5638" width="17.6640625" customWidth="1"/>
    <col min="5639" max="5639" width="18.6640625" customWidth="1"/>
    <col min="5890" max="5890" width="2.6640625" customWidth="1"/>
    <col min="5891" max="5891" width="80.6640625" customWidth="1"/>
    <col min="5892" max="5892" width="9.6640625" customWidth="1"/>
    <col min="5893" max="5893" width="2.33203125" customWidth="1"/>
    <col min="5894" max="5894" width="17.6640625" customWidth="1"/>
    <col min="5895" max="5895" width="18.6640625" customWidth="1"/>
    <col min="6146" max="6146" width="2.6640625" customWidth="1"/>
    <col min="6147" max="6147" width="80.6640625" customWidth="1"/>
    <col min="6148" max="6148" width="9.6640625" customWidth="1"/>
    <col min="6149" max="6149" width="2.33203125" customWidth="1"/>
    <col min="6150" max="6150" width="17.6640625" customWidth="1"/>
    <col min="6151" max="6151" width="18.6640625" customWidth="1"/>
    <col min="6402" max="6402" width="2.6640625" customWidth="1"/>
    <col min="6403" max="6403" width="80.6640625" customWidth="1"/>
    <col min="6404" max="6404" width="9.6640625" customWidth="1"/>
    <col min="6405" max="6405" width="2.33203125" customWidth="1"/>
    <col min="6406" max="6406" width="17.6640625" customWidth="1"/>
    <col min="6407" max="6407" width="18.6640625" customWidth="1"/>
    <col min="6658" max="6658" width="2.6640625" customWidth="1"/>
    <col min="6659" max="6659" width="80.6640625" customWidth="1"/>
    <col min="6660" max="6660" width="9.6640625" customWidth="1"/>
    <col min="6661" max="6661" width="2.33203125" customWidth="1"/>
    <col min="6662" max="6662" width="17.6640625" customWidth="1"/>
    <col min="6663" max="6663" width="18.6640625" customWidth="1"/>
    <col min="6914" max="6914" width="2.6640625" customWidth="1"/>
    <col min="6915" max="6915" width="80.6640625" customWidth="1"/>
    <col min="6916" max="6916" width="9.6640625" customWidth="1"/>
    <col min="6917" max="6917" width="2.33203125" customWidth="1"/>
    <col min="6918" max="6918" width="17.6640625" customWidth="1"/>
    <col min="6919" max="6919" width="18.6640625" customWidth="1"/>
    <col min="7170" max="7170" width="2.6640625" customWidth="1"/>
    <col min="7171" max="7171" width="80.6640625" customWidth="1"/>
    <col min="7172" max="7172" width="9.6640625" customWidth="1"/>
    <col min="7173" max="7173" width="2.33203125" customWidth="1"/>
    <col min="7174" max="7174" width="17.6640625" customWidth="1"/>
    <col min="7175" max="7175" width="18.6640625" customWidth="1"/>
    <col min="7426" max="7426" width="2.6640625" customWidth="1"/>
    <col min="7427" max="7427" width="80.6640625" customWidth="1"/>
    <col min="7428" max="7428" width="9.6640625" customWidth="1"/>
    <col min="7429" max="7429" width="2.33203125" customWidth="1"/>
    <col min="7430" max="7430" width="17.6640625" customWidth="1"/>
    <col min="7431" max="7431" width="18.6640625" customWidth="1"/>
    <col min="7682" max="7682" width="2.6640625" customWidth="1"/>
    <col min="7683" max="7683" width="80.6640625" customWidth="1"/>
    <col min="7684" max="7684" width="9.6640625" customWidth="1"/>
    <col min="7685" max="7685" width="2.33203125" customWidth="1"/>
    <col min="7686" max="7686" width="17.6640625" customWidth="1"/>
    <col min="7687" max="7687" width="18.6640625" customWidth="1"/>
    <col min="7938" max="7938" width="2.6640625" customWidth="1"/>
    <col min="7939" max="7939" width="80.6640625" customWidth="1"/>
    <col min="7940" max="7940" width="9.6640625" customWidth="1"/>
    <col min="7941" max="7941" width="2.33203125" customWidth="1"/>
    <col min="7942" max="7942" width="17.6640625" customWidth="1"/>
    <col min="7943" max="7943" width="18.6640625" customWidth="1"/>
    <col min="8194" max="8194" width="2.6640625" customWidth="1"/>
    <col min="8195" max="8195" width="80.6640625" customWidth="1"/>
    <col min="8196" max="8196" width="9.6640625" customWidth="1"/>
    <col min="8197" max="8197" width="2.33203125" customWidth="1"/>
    <col min="8198" max="8198" width="17.6640625" customWidth="1"/>
    <col min="8199" max="8199" width="18.6640625" customWidth="1"/>
    <col min="8450" max="8450" width="2.6640625" customWidth="1"/>
    <col min="8451" max="8451" width="80.6640625" customWidth="1"/>
    <col min="8452" max="8452" width="9.6640625" customWidth="1"/>
    <col min="8453" max="8453" width="2.33203125" customWidth="1"/>
    <col min="8454" max="8454" width="17.6640625" customWidth="1"/>
    <col min="8455" max="8455" width="18.6640625" customWidth="1"/>
    <col min="8706" max="8706" width="2.6640625" customWidth="1"/>
    <col min="8707" max="8707" width="80.6640625" customWidth="1"/>
    <col min="8708" max="8708" width="9.6640625" customWidth="1"/>
    <col min="8709" max="8709" width="2.33203125" customWidth="1"/>
    <col min="8710" max="8710" width="17.6640625" customWidth="1"/>
    <col min="8711" max="8711" width="18.6640625" customWidth="1"/>
    <col min="8962" max="8962" width="2.6640625" customWidth="1"/>
    <col min="8963" max="8963" width="80.6640625" customWidth="1"/>
    <col min="8964" max="8964" width="9.6640625" customWidth="1"/>
    <col min="8965" max="8965" width="2.33203125" customWidth="1"/>
    <col min="8966" max="8966" width="17.6640625" customWidth="1"/>
    <col min="8967" max="8967" width="18.6640625" customWidth="1"/>
    <col min="9218" max="9218" width="2.6640625" customWidth="1"/>
    <col min="9219" max="9219" width="80.6640625" customWidth="1"/>
    <col min="9220" max="9220" width="9.6640625" customWidth="1"/>
    <col min="9221" max="9221" width="2.33203125" customWidth="1"/>
    <col min="9222" max="9222" width="17.6640625" customWidth="1"/>
    <col min="9223" max="9223" width="18.6640625" customWidth="1"/>
    <col min="9474" max="9474" width="2.6640625" customWidth="1"/>
    <col min="9475" max="9475" width="80.6640625" customWidth="1"/>
    <col min="9476" max="9476" width="9.6640625" customWidth="1"/>
    <col min="9477" max="9477" width="2.33203125" customWidth="1"/>
    <col min="9478" max="9478" width="17.6640625" customWidth="1"/>
    <col min="9479" max="9479" width="18.6640625" customWidth="1"/>
    <col min="9730" max="9730" width="2.6640625" customWidth="1"/>
    <col min="9731" max="9731" width="80.6640625" customWidth="1"/>
    <col min="9732" max="9732" width="9.6640625" customWidth="1"/>
    <col min="9733" max="9733" width="2.33203125" customWidth="1"/>
    <col min="9734" max="9734" width="17.6640625" customWidth="1"/>
    <col min="9735" max="9735" width="18.6640625" customWidth="1"/>
    <col min="9986" max="9986" width="2.6640625" customWidth="1"/>
    <col min="9987" max="9987" width="80.6640625" customWidth="1"/>
    <col min="9988" max="9988" width="9.6640625" customWidth="1"/>
    <col min="9989" max="9989" width="2.33203125" customWidth="1"/>
    <col min="9990" max="9990" width="17.6640625" customWidth="1"/>
    <col min="9991" max="9991" width="18.6640625" customWidth="1"/>
    <col min="10242" max="10242" width="2.6640625" customWidth="1"/>
    <col min="10243" max="10243" width="80.6640625" customWidth="1"/>
    <col min="10244" max="10244" width="9.6640625" customWidth="1"/>
    <col min="10245" max="10245" width="2.33203125" customWidth="1"/>
    <col min="10246" max="10246" width="17.6640625" customWidth="1"/>
    <col min="10247" max="10247" width="18.6640625" customWidth="1"/>
    <col min="10498" max="10498" width="2.6640625" customWidth="1"/>
    <col min="10499" max="10499" width="80.6640625" customWidth="1"/>
    <col min="10500" max="10500" width="9.6640625" customWidth="1"/>
    <col min="10501" max="10501" width="2.33203125" customWidth="1"/>
    <col min="10502" max="10502" width="17.6640625" customWidth="1"/>
    <col min="10503" max="10503" width="18.6640625" customWidth="1"/>
    <col min="10754" max="10754" width="2.6640625" customWidth="1"/>
    <col min="10755" max="10755" width="80.6640625" customWidth="1"/>
    <col min="10756" max="10756" width="9.6640625" customWidth="1"/>
    <col min="10757" max="10757" width="2.33203125" customWidth="1"/>
    <col min="10758" max="10758" width="17.6640625" customWidth="1"/>
    <col min="10759" max="10759" width="18.6640625" customWidth="1"/>
    <col min="11010" max="11010" width="2.6640625" customWidth="1"/>
    <col min="11011" max="11011" width="80.6640625" customWidth="1"/>
    <col min="11012" max="11012" width="9.6640625" customWidth="1"/>
    <col min="11013" max="11013" width="2.33203125" customWidth="1"/>
    <col min="11014" max="11014" width="17.6640625" customWidth="1"/>
    <col min="11015" max="11015" width="18.6640625" customWidth="1"/>
    <col min="11266" max="11266" width="2.6640625" customWidth="1"/>
    <col min="11267" max="11267" width="80.6640625" customWidth="1"/>
    <col min="11268" max="11268" width="9.6640625" customWidth="1"/>
    <col min="11269" max="11269" width="2.33203125" customWidth="1"/>
    <col min="11270" max="11270" width="17.6640625" customWidth="1"/>
    <col min="11271" max="11271" width="18.6640625" customWidth="1"/>
    <col min="11522" max="11522" width="2.6640625" customWidth="1"/>
    <col min="11523" max="11523" width="80.6640625" customWidth="1"/>
    <col min="11524" max="11524" width="9.6640625" customWidth="1"/>
    <col min="11525" max="11525" width="2.33203125" customWidth="1"/>
    <col min="11526" max="11526" width="17.6640625" customWidth="1"/>
    <col min="11527" max="11527" width="18.6640625" customWidth="1"/>
    <col min="11778" max="11778" width="2.6640625" customWidth="1"/>
    <col min="11779" max="11779" width="80.6640625" customWidth="1"/>
    <col min="11780" max="11780" width="9.6640625" customWidth="1"/>
    <col min="11781" max="11781" width="2.33203125" customWidth="1"/>
    <col min="11782" max="11782" width="17.6640625" customWidth="1"/>
    <col min="11783" max="11783" width="18.6640625" customWidth="1"/>
    <col min="12034" max="12034" width="2.6640625" customWidth="1"/>
    <col min="12035" max="12035" width="80.6640625" customWidth="1"/>
    <col min="12036" max="12036" width="9.6640625" customWidth="1"/>
    <col min="12037" max="12037" width="2.33203125" customWidth="1"/>
    <col min="12038" max="12038" width="17.6640625" customWidth="1"/>
    <col min="12039" max="12039" width="18.6640625" customWidth="1"/>
    <col min="12290" max="12290" width="2.6640625" customWidth="1"/>
    <col min="12291" max="12291" width="80.6640625" customWidth="1"/>
    <col min="12292" max="12292" width="9.6640625" customWidth="1"/>
    <col min="12293" max="12293" width="2.33203125" customWidth="1"/>
    <col min="12294" max="12294" width="17.6640625" customWidth="1"/>
    <col min="12295" max="12295" width="18.6640625" customWidth="1"/>
    <col min="12546" max="12546" width="2.6640625" customWidth="1"/>
    <col min="12547" max="12547" width="80.6640625" customWidth="1"/>
    <col min="12548" max="12548" width="9.6640625" customWidth="1"/>
    <col min="12549" max="12549" width="2.33203125" customWidth="1"/>
    <col min="12550" max="12550" width="17.6640625" customWidth="1"/>
    <col min="12551" max="12551" width="18.6640625" customWidth="1"/>
    <col min="12802" max="12802" width="2.6640625" customWidth="1"/>
    <col min="12803" max="12803" width="80.6640625" customWidth="1"/>
    <col min="12804" max="12804" width="9.6640625" customWidth="1"/>
    <col min="12805" max="12805" width="2.33203125" customWidth="1"/>
    <col min="12806" max="12806" width="17.6640625" customWidth="1"/>
    <col min="12807" max="12807" width="18.6640625" customWidth="1"/>
    <col min="13058" max="13058" width="2.6640625" customWidth="1"/>
    <col min="13059" max="13059" width="80.6640625" customWidth="1"/>
    <col min="13060" max="13060" width="9.6640625" customWidth="1"/>
    <col min="13061" max="13061" width="2.33203125" customWidth="1"/>
    <col min="13062" max="13062" width="17.6640625" customWidth="1"/>
    <col min="13063" max="13063" width="18.6640625" customWidth="1"/>
    <col min="13314" max="13314" width="2.6640625" customWidth="1"/>
    <col min="13315" max="13315" width="80.6640625" customWidth="1"/>
    <col min="13316" max="13316" width="9.6640625" customWidth="1"/>
    <col min="13317" max="13317" width="2.33203125" customWidth="1"/>
    <col min="13318" max="13318" width="17.6640625" customWidth="1"/>
    <col min="13319" max="13319" width="18.6640625" customWidth="1"/>
    <col min="13570" max="13570" width="2.6640625" customWidth="1"/>
    <col min="13571" max="13571" width="80.6640625" customWidth="1"/>
    <col min="13572" max="13572" width="9.6640625" customWidth="1"/>
    <col min="13573" max="13573" width="2.33203125" customWidth="1"/>
    <col min="13574" max="13574" width="17.6640625" customWidth="1"/>
    <col min="13575" max="13575" width="18.6640625" customWidth="1"/>
    <col min="13826" max="13826" width="2.6640625" customWidth="1"/>
    <col min="13827" max="13827" width="80.6640625" customWidth="1"/>
    <col min="13828" max="13828" width="9.6640625" customWidth="1"/>
    <col min="13829" max="13829" width="2.33203125" customWidth="1"/>
    <col min="13830" max="13830" width="17.6640625" customWidth="1"/>
    <col min="13831" max="13831" width="18.6640625" customWidth="1"/>
    <col min="14082" max="14082" width="2.6640625" customWidth="1"/>
    <col min="14083" max="14083" width="80.6640625" customWidth="1"/>
    <col min="14084" max="14084" width="9.6640625" customWidth="1"/>
    <col min="14085" max="14085" width="2.33203125" customWidth="1"/>
    <col min="14086" max="14086" width="17.6640625" customWidth="1"/>
    <col min="14087" max="14087" width="18.6640625" customWidth="1"/>
    <col min="14338" max="14338" width="2.6640625" customWidth="1"/>
    <col min="14339" max="14339" width="80.6640625" customWidth="1"/>
    <col min="14340" max="14340" width="9.6640625" customWidth="1"/>
    <col min="14341" max="14341" width="2.33203125" customWidth="1"/>
    <col min="14342" max="14342" width="17.6640625" customWidth="1"/>
    <col min="14343" max="14343" width="18.6640625" customWidth="1"/>
    <col min="14594" max="14594" width="2.6640625" customWidth="1"/>
    <col min="14595" max="14595" width="80.6640625" customWidth="1"/>
    <col min="14596" max="14596" width="9.6640625" customWidth="1"/>
    <col min="14597" max="14597" width="2.33203125" customWidth="1"/>
    <col min="14598" max="14598" width="17.6640625" customWidth="1"/>
    <col min="14599" max="14599" width="18.6640625" customWidth="1"/>
    <col min="14850" max="14850" width="2.6640625" customWidth="1"/>
    <col min="14851" max="14851" width="80.6640625" customWidth="1"/>
    <col min="14852" max="14852" width="9.6640625" customWidth="1"/>
    <col min="14853" max="14853" width="2.33203125" customWidth="1"/>
    <col min="14854" max="14854" width="17.6640625" customWidth="1"/>
    <col min="14855" max="14855" width="18.6640625" customWidth="1"/>
    <col min="15106" max="15106" width="2.6640625" customWidth="1"/>
    <col min="15107" max="15107" width="80.6640625" customWidth="1"/>
    <col min="15108" max="15108" width="9.6640625" customWidth="1"/>
    <col min="15109" max="15109" width="2.33203125" customWidth="1"/>
    <col min="15110" max="15110" width="17.6640625" customWidth="1"/>
    <col min="15111" max="15111" width="18.6640625" customWidth="1"/>
    <col min="15362" max="15362" width="2.6640625" customWidth="1"/>
    <col min="15363" max="15363" width="80.6640625" customWidth="1"/>
    <col min="15364" max="15364" width="9.6640625" customWidth="1"/>
    <col min="15365" max="15365" width="2.33203125" customWidth="1"/>
    <col min="15366" max="15366" width="17.6640625" customWidth="1"/>
    <col min="15367" max="15367" width="18.6640625" customWidth="1"/>
    <col min="15618" max="15618" width="2.6640625" customWidth="1"/>
    <col min="15619" max="15619" width="80.6640625" customWidth="1"/>
    <col min="15620" max="15620" width="9.6640625" customWidth="1"/>
    <col min="15621" max="15621" width="2.33203125" customWidth="1"/>
    <col min="15622" max="15622" width="17.6640625" customWidth="1"/>
    <col min="15623" max="15623" width="18.6640625" customWidth="1"/>
    <col min="15874" max="15874" width="2.6640625" customWidth="1"/>
    <col min="15875" max="15875" width="80.6640625" customWidth="1"/>
    <col min="15876" max="15876" width="9.6640625" customWidth="1"/>
    <col min="15877" max="15877" width="2.33203125" customWidth="1"/>
    <col min="15878" max="15878" width="17.6640625" customWidth="1"/>
    <col min="15879" max="15879" width="18.6640625" customWidth="1"/>
    <col min="16130" max="16130" width="2.6640625" customWidth="1"/>
    <col min="16131" max="16131" width="80.6640625" customWidth="1"/>
    <col min="16132" max="16132" width="9.6640625" customWidth="1"/>
    <col min="16133" max="16133" width="2.33203125" customWidth="1"/>
    <col min="16134" max="16134" width="17.6640625" customWidth="1"/>
    <col min="16135" max="16135" width="18.6640625" customWidth="1"/>
  </cols>
  <sheetData>
    <row r="1" spans="1:7" ht="41.4" customHeight="1" x14ac:dyDescent="0.3">
      <c r="A1" s="85" t="s">
        <v>171</v>
      </c>
      <c r="B1" s="131" t="s">
        <v>172</v>
      </c>
      <c r="C1" s="131"/>
      <c r="D1" s="131"/>
      <c r="E1" s="131"/>
      <c r="F1" s="86" t="s">
        <v>232</v>
      </c>
      <c r="G1" s="86" t="s">
        <v>234</v>
      </c>
    </row>
    <row r="2" spans="1:7" s="88" customFormat="1" ht="15.9" customHeight="1" x14ac:dyDescent="0.25">
      <c r="A2" s="87" t="s">
        <v>176</v>
      </c>
      <c r="B2" s="132" t="s">
        <v>216</v>
      </c>
      <c r="C2" s="133"/>
      <c r="D2" s="133"/>
      <c r="E2" s="134"/>
      <c r="F2" s="103">
        <v>0</v>
      </c>
      <c r="G2" s="106">
        <f t="shared" ref="G2:G26" si="0">F2*12</f>
        <v>0</v>
      </c>
    </row>
    <row r="3" spans="1:7" s="89" customFormat="1" ht="15.75" customHeight="1" x14ac:dyDescent="0.25">
      <c r="A3" s="87" t="s">
        <v>177</v>
      </c>
      <c r="B3" s="132" t="s">
        <v>215</v>
      </c>
      <c r="C3" s="133"/>
      <c r="D3" s="133"/>
      <c r="E3" s="134"/>
      <c r="F3" s="103">
        <v>0</v>
      </c>
      <c r="G3" s="106">
        <f t="shared" si="0"/>
        <v>0</v>
      </c>
    </row>
    <row r="4" spans="1:7" s="88" customFormat="1" ht="15.75" customHeight="1" x14ac:dyDescent="0.25">
      <c r="A4" s="87" t="s">
        <v>178</v>
      </c>
      <c r="B4" s="132" t="s">
        <v>214</v>
      </c>
      <c r="C4" s="133"/>
      <c r="D4" s="133"/>
      <c r="E4" s="134"/>
      <c r="F4" s="103">
        <v>0</v>
      </c>
      <c r="G4" s="106">
        <f t="shared" si="0"/>
        <v>0</v>
      </c>
    </row>
    <row r="5" spans="1:7" s="88" customFormat="1" ht="15.75" customHeight="1" x14ac:dyDescent="0.25">
      <c r="A5" s="87" t="s">
        <v>179</v>
      </c>
      <c r="B5" s="132" t="s">
        <v>213</v>
      </c>
      <c r="C5" s="133"/>
      <c r="D5" s="133"/>
      <c r="E5" s="134"/>
      <c r="F5" s="103">
        <v>0</v>
      </c>
      <c r="G5" s="106">
        <f t="shared" si="0"/>
        <v>0</v>
      </c>
    </row>
    <row r="6" spans="1:7" s="88" customFormat="1" ht="15.75" customHeight="1" x14ac:dyDescent="0.25">
      <c r="A6" s="87" t="s">
        <v>180</v>
      </c>
      <c r="B6" s="132" t="s">
        <v>212</v>
      </c>
      <c r="C6" s="133"/>
      <c r="D6" s="133"/>
      <c r="E6" s="134"/>
      <c r="F6" s="103">
        <v>0</v>
      </c>
      <c r="G6" s="106">
        <f t="shared" si="0"/>
        <v>0</v>
      </c>
    </row>
    <row r="7" spans="1:7" s="88" customFormat="1" ht="15.75" customHeight="1" x14ac:dyDescent="0.25">
      <c r="A7" s="87" t="s">
        <v>181</v>
      </c>
      <c r="B7" s="132" t="s">
        <v>211</v>
      </c>
      <c r="C7" s="133"/>
      <c r="D7" s="133"/>
      <c r="E7" s="134"/>
      <c r="F7" s="103">
        <v>0</v>
      </c>
      <c r="G7" s="106">
        <f t="shared" si="0"/>
        <v>0</v>
      </c>
    </row>
    <row r="8" spans="1:7" s="88" customFormat="1" ht="15.75" customHeight="1" x14ac:dyDescent="0.25">
      <c r="A8" s="87" t="s">
        <v>182</v>
      </c>
      <c r="B8" s="132" t="s">
        <v>210</v>
      </c>
      <c r="C8" s="133"/>
      <c r="D8" s="133"/>
      <c r="E8" s="134"/>
      <c r="F8" s="103">
        <v>0</v>
      </c>
      <c r="G8" s="106">
        <f t="shared" si="0"/>
        <v>0</v>
      </c>
    </row>
    <row r="9" spans="1:7" s="88" customFormat="1" ht="15.75" customHeight="1" x14ac:dyDescent="0.25">
      <c r="A9" s="87" t="s">
        <v>183</v>
      </c>
      <c r="B9" s="132" t="s">
        <v>209</v>
      </c>
      <c r="C9" s="133"/>
      <c r="D9" s="133"/>
      <c r="E9" s="134"/>
      <c r="F9" s="103">
        <v>0</v>
      </c>
      <c r="G9" s="106">
        <f t="shared" si="0"/>
        <v>0</v>
      </c>
    </row>
    <row r="10" spans="1:7" ht="15.75" customHeight="1" x14ac:dyDescent="0.3">
      <c r="A10" s="87" t="s">
        <v>184</v>
      </c>
      <c r="B10" s="132" t="s">
        <v>208</v>
      </c>
      <c r="C10" s="133"/>
      <c r="D10" s="133"/>
      <c r="E10" s="134"/>
      <c r="F10" s="103">
        <v>0</v>
      </c>
      <c r="G10" s="106">
        <f t="shared" si="0"/>
        <v>0</v>
      </c>
    </row>
    <row r="11" spans="1:7" s="92" customFormat="1" ht="15.75" customHeight="1" x14ac:dyDescent="0.3">
      <c r="A11" s="87" t="s">
        <v>186</v>
      </c>
      <c r="B11" s="132" t="s">
        <v>207</v>
      </c>
      <c r="C11" s="133"/>
      <c r="D11" s="133"/>
      <c r="E11" s="134"/>
      <c r="F11" s="103">
        <v>0</v>
      </c>
      <c r="G11" s="106">
        <f t="shared" si="0"/>
        <v>0</v>
      </c>
    </row>
    <row r="12" spans="1:7" s="88" customFormat="1" ht="30.75" customHeight="1" x14ac:dyDescent="0.25">
      <c r="A12" s="87" t="s">
        <v>187</v>
      </c>
      <c r="B12" s="132" t="s">
        <v>206</v>
      </c>
      <c r="C12" s="133"/>
      <c r="D12" s="133"/>
      <c r="E12" s="134"/>
      <c r="F12" s="103">
        <v>0</v>
      </c>
      <c r="G12" s="106">
        <f t="shared" si="0"/>
        <v>0</v>
      </c>
    </row>
    <row r="13" spans="1:7" s="88" customFormat="1" ht="15.75" customHeight="1" x14ac:dyDescent="0.25">
      <c r="A13" s="87" t="s">
        <v>188</v>
      </c>
      <c r="B13" s="135" t="s">
        <v>205</v>
      </c>
      <c r="C13" s="133"/>
      <c r="D13" s="133"/>
      <c r="E13" s="134"/>
      <c r="F13" s="103">
        <v>0</v>
      </c>
      <c r="G13" s="106">
        <f t="shared" si="0"/>
        <v>0</v>
      </c>
    </row>
    <row r="14" spans="1:7" ht="15.75" customHeight="1" x14ac:dyDescent="0.3">
      <c r="A14" s="87" t="s">
        <v>189</v>
      </c>
      <c r="B14" s="132" t="s">
        <v>204</v>
      </c>
      <c r="C14" s="133"/>
      <c r="D14" s="133"/>
      <c r="E14" s="134"/>
      <c r="F14" s="103">
        <v>0</v>
      </c>
      <c r="G14" s="106">
        <f t="shared" si="0"/>
        <v>0</v>
      </c>
    </row>
    <row r="15" spans="1:7" ht="15.75" customHeight="1" x14ac:dyDescent="0.3">
      <c r="A15" s="87" t="s">
        <v>190</v>
      </c>
      <c r="B15" s="132" t="s">
        <v>203</v>
      </c>
      <c r="C15" s="133"/>
      <c r="D15" s="133"/>
      <c r="E15" s="134"/>
      <c r="F15" s="103">
        <v>0</v>
      </c>
      <c r="G15" s="106">
        <f t="shared" si="0"/>
        <v>0</v>
      </c>
    </row>
    <row r="16" spans="1:7" ht="15.75" customHeight="1" x14ac:dyDescent="0.3">
      <c r="A16" s="87" t="s">
        <v>191</v>
      </c>
      <c r="B16" s="132" t="s">
        <v>202</v>
      </c>
      <c r="C16" s="133"/>
      <c r="D16" s="133"/>
      <c r="E16" s="134"/>
      <c r="F16" s="103">
        <v>0</v>
      </c>
      <c r="G16" s="106">
        <f t="shared" si="0"/>
        <v>0</v>
      </c>
    </row>
    <row r="17" spans="1:7" ht="15.75" customHeight="1" x14ac:dyDescent="0.3">
      <c r="A17" s="87" t="s">
        <v>192</v>
      </c>
      <c r="B17" s="132" t="s">
        <v>201</v>
      </c>
      <c r="C17" s="133"/>
      <c r="D17" s="133"/>
      <c r="E17" s="134"/>
      <c r="F17" s="103">
        <v>0</v>
      </c>
      <c r="G17" s="106">
        <f t="shared" si="0"/>
        <v>0</v>
      </c>
    </row>
    <row r="18" spans="1:7" ht="15.75" customHeight="1" x14ac:dyDescent="0.3">
      <c r="A18" s="87" t="s">
        <v>193</v>
      </c>
      <c r="B18" s="132" t="s">
        <v>200</v>
      </c>
      <c r="C18" s="133"/>
      <c r="D18" s="133"/>
      <c r="E18" s="134"/>
      <c r="F18" s="103">
        <v>0</v>
      </c>
      <c r="G18" s="106">
        <f t="shared" si="0"/>
        <v>0</v>
      </c>
    </row>
    <row r="19" spans="1:7" ht="15.75" customHeight="1" x14ac:dyDescent="0.3">
      <c r="A19" s="87" t="s">
        <v>185</v>
      </c>
      <c r="B19" s="132" t="s">
        <v>217</v>
      </c>
      <c r="C19" s="133"/>
      <c r="D19" s="133"/>
      <c r="E19" s="134"/>
      <c r="F19" s="103">
        <v>0</v>
      </c>
      <c r="G19" s="106">
        <f t="shared" si="0"/>
        <v>0</v>
      </c>
    </row>
    <row r="20" spans="1:7" ht="15.75" customHeight="1" x14ac:dyDescent="0.3">
      <c r="A20" s="87" t="s">
        <v>194</v>
      </c>
      <c r="B20" s="132" t="s">
        <v>218</v>
      </c>
      <c r="C20" s="133"/>
      <c r="D20" s="133"/>
      <c r="E20" s="134"/>
      <c r="F20" s="103">
        <v>0</v>
      </c>
      <c r="G20" s="106">
        <f t="shared" si="0"/>
        <v>0</v>
      </c>
    </row>
    <row r="21" spans="1:7" ht="15.75" customHeight="1" x14ac:dyDescent="0.3">
      <c r="A21" s="87" t="s">
        <v>195</v>
      </c>
      <c r="B21" s="132" t="s">
        <v>219</v>
      </c>
      <c r="C21" s="133"/>
      <c r="D21" s="133"/>
      <c r="E21" s="134"/>
      <c r="F21" s="103">
        <v>0</v>
      </c>
      <c r="G21" s="106">
        <f t="shared" si="0"/>
        <v>0</v>
      </c>
    </row>
    <row r="22" spans="1:7" ht="15.75" customHeight="1" x14ac:dyDescent="0.3">
      <c r="A22" s="87" t="s">
        <v>196</v>
      </c>
      <c r="B22" s="132" t="s">
        <v>220</v>
      </c>
      <c r="C22" s="133"/>
      <c r="D22" s="133"/>
      <c r="E22" s="134"/>
      <c r="F22" s="103">
        <v>0</v>
      </c>
      <c r="G22" s="106">
        <f t="shared" si="0"/>
        <v>0</v>
      </c>
    </row>
    <row r="23" spans="1:7" ht="15.75" customHeight="1" x14ac:dyDescent="0.3">
      <c r="A23" s="87" t="s">
        <v>197</v>
      </c>
      <c r="B23" s="132" t="s">
        <v>221</v>
      </c>
      <c r="C23" s="133"/>
      <c r="D23" s="133"/>
      <c r="E23" s="134"/>
      <c r="F23" s="103">
        <v>0</v>
      </c>
      <c r="G23" s="106">
        <f t="shared" si="0"/>
        <v>0</v>
      </c>
    </row>
    <row r="24" spans="1:7" ht="15.75" customHeight="1" x14ac:dyDescent="0.3">
      <c r="A24" s="87" t="s">
        <v>198</v>
      </c>
      <c r="B24" s="132" t="s">
        <v>222</v>
      </c>
      <c r="C24" s="133"/>
      <c r="D24" s="133"/>
      <c r="E24" s="134"/>
      <c r="F24" s="103">
        <v>0</v>
      </c>
      <c r="G24" s="106">
        <f t="shared" si="0"/>
        <v>0</v>
      </c>
    </row>
    <row r="25" spans="1:7" ht="15.75" customHeight="1" x14ac:dyDescent="0.3">
      <c r="A25" s="87" t="s">
        <v>199</v>
      </c>
      <c r="B25" s="132" t="s">
        <v>223</v>
      </c>
      <c r="C25" s="133"/>
      <c r="D25" s="133"/>
      <c r="E25" s="134"/>
      <c r="F25" s="103">
        <v>0</v>
      </c>
      <c r="G25" s="106">
        <f t="shared" si="0"/>
        <v>0</v>
      </c>
    </row>
    <row r="26" spans="1:7" ht="15.75" customHeight="1" x14ac:dyDescent="0.3">
      <c r="A26" s="87" t="s">
        <v>224</v>
      </c>
      <c r="B26" s="132" t="s">
        <v>225</v>
      </c>
      <c r="C26" s="133"/>
      <c r="D26" s="133"/>
      <c r="E26" s="134"/>
      <c r="F26" s="103">
        <v>0</v>
      </c>
      <c r="G26" s="106">
        <f t="shared" si="0"/>
        <v>0</v>
      </c>
    </row>
    <row r="27" spans="1:7" ht="45.6" customHeight="1" x14ac:dyDescent="0.3">
      <c r="A27" s="85" t="s">
        <v>173</v>
      </c>
      <c r="B27" s="138" t="s">
        <v>174</v>
      </c>
      <c r="C27" s="139"/>
      <c r="D27" s="139"/>
      <c r="E27" s="140"/>
      <c r="F27" s="86" t="s">
        <v>238</v>
      </c>
      <c r="G27" s="86" t="s">
        <v>235</v>
      </c>
    </row>
    <row r="28" spans="1:7" ht="15.6" customHeight="1" x14ac:dyDescent="0.3">
      <c r="A28" s="90" t="s">
        <v>10</v>
      </c>
      <c r="B28" s="91" t="s">
        <v>231</v>
      </c>
      <c r="C28" s="104">
        <v>2500</v>
      </c>
      <c r="D28" s="142"/>
      <c r="E28" s="143"/>
      <c r="F28" s="146">
        <v>0</v>
      </c>
      <c r="G28" s="148">
        <f>2500*F28</f>
        <v>0</v>
      </c>
    </row>
    <row r="29" spans="1:7" ht="29.4" customHeight="1" x14ac:dyDescent="0.3">
      <c r="A29" s="93"/>
      <c r="B29" s="94" t="s">
        <v>227</v>
      </c>
      <c r="C29" s="105" t="s">
        <v>175</v>
      </c>
      <c r="D29" s="144"/>
      <c r="E29" s="145"/>
      <c r="F29" s="147"/>
      <c r="G29" s="149"/>
    </row>
    <row r="30" spans="1:7" ht="36.6" customHeight="1" thickBot="1" x14ac:dyDescent="0.35">
      <c r="A30" s="141" t="s">
        <v>229</v>
      </c>
      <c r="B30" s="141"/>
      <c r="C30" s="141"/>
      <c r="D30" s="141"/>
      <c r="E30" s="141"/>
      <c r="F30" s="141"/>
      <c r="G30" s="141"/>
    </row>
    <row r="31" spans="1:7" ht="21.6" thickTop="1" thickBot="1" x14ac:dyDescent="0.4">
      <c r="A31" s="136" t="s">
        <v>244</v>
      </c>
      <c r="B31" s="137"/>
      <c r="C31" s="137"/>
      <c r="D31" s="137"/>
      <c r="E31" s="137"/>
      <c r="F31" s="137"/>
      <c r="G31" s="107">
        <f>SUM(G2:G26,G28)</f>
        <v>0</v>
      </c>
    </row>
    <row r="32" spans="1:7" ht="15" thickTop="1" x14ac:dyDescent="0.3">
      <c r="A32" s="150"/>
      <c r="B32" s="150"/>
      <c r="C32" s="150"/>
      <c r="D32" s="150"/>
      <c r="E32" s="150"/>
      <c r="F32" s="150"/>
      <c r="G32" s="150"/>
    </row>
    <row r="33" spans="1:7" ht="20.399999999999999" customHeight="1" x14ac:dyDescent="0.3">
      <c r="A33" s="151" t="s">
        <v>239</v>
      </c>
      <c r="B33" s="151"/>
      <c r="C33" s="151" t="s">
        <v>236</v>
      </c>
      <c r="D33" s="151"/>
      <c r="E33" s="151"/>
      <c r="F33" s="151"/>
      <c r="G33" s="151"/>
    </row>
    <row r="34" spans="1:7" ht="24.6" customHeight="1" x14ac:dyDescent="0.3">
      <c r="A34" s="151" t="s">
        <v>240</v>
      </c>
      <c r="B34" s="151"/>
      <c r="C34" s="151" t="s">
        <v>237</v>
      </c>
      <c r="D34" s="151"/>
      <c r="E34" s="151"/>
      <c r="F34" s="151"/>
      <c r="G34" s="151"/>
    </row>
  </sheetData>
  <sheetProtection password="C7BF" sheet="1" selectLockedCells="1"/>
  <mergeCells count="37">
    <mergeCell ref="A34:B34"/>
    <mergeCell ref="C34:G34"/>
    <mergeCell ref="B25:E25"/>
    <mergeCell ref="B26:E26"/>
    <mergeCell ref="B27:E27"/>
    <mergeCell ref="D28:E29"/>
    <mergeCell ref="F28:F29"/>
    <mergeCell ref="G28:G29"/>
    <mergeCell ref="A30:G30"/>
    <mergeCell ref="A31:F31"/>
    <mergeCell ref="A32:G32"/>
    <mergeCell ref="A33:B33"/>
    <mergeCell ref="C33:G33"/>
    <mergeCell ref="B24:E24"/>
    <mergeCell ref="B13:E13"/>
    <mergeCell ref="B14:E14"/>
    <mergeCell ref="B15:E15"/>
    <mergeCell ref="B16:E16"/>
    <mergeCell ref="B17:E17"/>
    <mergeCell ref="B18:E18"/>
    <mergeCell ref="B19:E19"/>
    <mergeCell ref="B20:E20"/>
    <mergeCell ref="B21:E21"/>
    <mergeCell ref="B22:E22"/>
    <mergeCell ref="B23:E23"/>
    <mergeCell ref="B12:E12"/>
    <mergeCell ref="B1:E1"/>
    <mergeCell ref="B2:E2"/>
    <mergeCell ref="B3:E3"/>
    <mergeCell ref="B4:E4"/>
    <mergeCell ref="B5:E5"/>
    <mergeCell ref="B6:E6"/>
    <mergeCell ref="B7:E7"/>
    <mergeCell ref="B8:E8"/>
    <mergeCell ref="B9:E9"/>
    <mergeCell ref="B10:E10"/>
    <mergeCell ref="B11:E11"/>
  </mergeCells>
  <pageMargins left="0.25" right="0.25" top="1.1416666666666666" bottom="0.75" header="0.3" footer="0.3"/>
  <pageSetup orientation="landscape" r:id="rId1"/>
  <headerFooter>
    <oddHeader>&amp;C&amp;"Arial,Bold"&amp;12
SCHEDULE OF PRICES FOR 
LANDSCAPE MAINTENANCE SERVICES FOR EAST LA MEDIANS
OPTION YEAR 3&amp;R&amp;"Arial,Bold"&amp;13FORM PW-2.6</oddHeader>
    <oddFooter>&amp;CPage &amp;P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3B53-E152-4180-848F-E9412CC5B020}">
  <dimension ref="A1:G34"/>
  <sheetViews>
    <sheetView view="pageLayout" topLeftCell="A2" zoomScaleNormal="100" zoomScaleSheetLayoutView="110" workbookViewId="0">
      <selection activeCell="F5" sqref="F5"/>
    </sheetView>
  </sheetViews>
  <sheetFormatPr defaultRowHeight="14.4" x14ac:dyDescent="0.3"/>
  <cols>
    <col min="1" max="1" width="2.6640625" style="95" customWidth="1"/>
    <col min="2" max="2" width="80.6640625" style="95" customWidth="1"/>
    <col min="3" max="3" width="9.6640625" customWidth="1"/>
    <col min="4" max="4" width="2.33203125" customWidth="1"/>
    <col min="5" max="5" width="5.44140625" customWidth="1"/>
    <col min="6" max="6" width="15.33203125" customWidth="1"/>
    <col min="7" max="7" width="17.33203125" customWidth="1"/>
    <col min="258" max="258" width="2.6640625" customWidth="1"/>
    <col min="259" max="259" width="80.6640625" customWidth="1"/>
    <col min="260" max="260" width="9.6640625" customWidth="1"/>
    <col min="261" max="261" width="2.33203125" customWidth="1"/>
    <col min="262" max="262" width="17.6640625" customWidth="1"/>
    <col min="263" max="263" width="18.6640625" customWidth="1"/>
    <col min="514" max="514" width="2.6640625" customWidth="1"/>
    <col min="515" max="515" width="80.6640625" customWidth="1"/>
    <col min="516" max="516" width="9.6640625" customWidth="1"/>
    <col min="517" max="517" width="2.33203125" customWidth="1"/>
    <col min="518" max="518" width="17.6640625" customWidth="1"/>
    <col min="519" max="519" width="18.6640625" customWidth="1"/>
    <col min="770" max="770" width="2.6640625" customWidth="1"/>
    <col min="771" max="771" width="80.6640625" customWidth="1"/>
    <col min="772" max="772" width="9.6640625" customWidth="1"/>
    <col min="773" max="773" width="2.33203125" customWidth="1"/>
    <col min="774" max="774" width="17.6640625" customWidth="1"/>
    <col min="775" max="775" width="18.6640625" customWidth="1"/>
    <col min="1026" max="1026" width="2.6640625" customWidth="1"/>
    <col min="1027" max="1027" width="80.6640625" customWidth="1"/>
    <col min="1028" max="1028" width="9.6640625" customWidth="1"/>
    <col min="1029" max="1029" width="2.33203125" customWidth="1"/>
    <col min="1030" max="1030" width="17.6640625" customWidth="1"/>
    <col min="1031" max="1031" width="18.6640625" customWidth="1"/>
    <col min="1282" max="1282" width="2.6640625" customWidth="1"/>
    <col min="1283" max="1283" width="80.6640625" customWidth="1"/>
    <col min="1284" max="1284" width="9.6640625" customWidth="1"/>
    <col min="1285" max="1285" width="2.33203125" customWidth="1"/>
    <col min="1286" max="1286" width="17.6640625" customWidth="1"/>
    <col min="1287" max="1287" width="18.6640625" customWidth="1"/>
    <col min="1538" max="1538" width="2.6640625" customWidth="1"/>
    <col min="1539" max="1539" width="80.6640625" customWidth="1"/>
    <col min="1540" max="1540" width="9.6640625" customWidth="1"/>
    <col min="1541" max="1541" width="2.33203125" customWidth="1"/>
    <col min="1542" max="1542" width="17.6640625" customWidth="1"/>
    <col min="1543" max="1543" width="18.6640625" customWidth="1"/>
    <col min="1794" max="1794" width="2.6640625" customWidth="1"/>
    <col min="1795" max="1795" width="80.6640625" customWidth="1"/>
    <col min="1796" max="1796" width="9.6640625" customWidth="1"/>
    <col min="1797" max="1797" width="2.33203125" customWidth="1"/>
    <col min="1798" max="1798" width="17.6640625" customWidth="1"/>
    <col min="1799" max="1799" width="18.6640625" customWidth="1"/>
    <col min="2050" max="2050" width="2.6640625" customWidth="1"/>
    <col min="2051" max="2051" width="80.6640625" customWidth="1"/>
    <col min="2052" max="2052" width="9.6640625" customWidth="1"/>
    <col min="2053" max="2053" width="2.33203125" customWidth="1"/>
    <col min="2054" max="2054" width="17.6640625" customWidth="1"/>
    <col min="2055" max="2055" width="18.6640625" customWidth="1"/>
    <col min="2306" max="2306" width="2.6640625" customWidth="1"/>
    <col min="2307" max="2307" width="80.6640625" customWidth="1"/>
    <col min="2308" max="2308" width="9.6640625" customWidth="1"/>
    <col min="2309" max="2309" width="2.33203125" customWidth="1"/>
    <col min="2310" max="2310" width="17.6640625" customWidth="1"/>
    <col min="2311" max="2311" width="18.6640625" customWidth="1"/>
    <col min="2562" max="2562" width="2.6640625" customWidth="1"/>
    <col min="2563" max="2563" width="80.6640625" customWidth="1"/>
    <col min="2564" max="2564" width="9.6640625" customWidth="1"/>
    <col min="2565" max="2565" width="2.33203125" customWidth="1"/>
    <col min="2566" max="2566" width="17.6640625" customWidth="1"/>
    <col min="2567" max="2567" width="18.6640625" customWidth="1"/>
    <col min="2818" max="2818" width="2.6640625" customWidth="1"/>
    <col min="2819" max="2819" width="80.6640625" customWidth="1"/>
    <col min="2820" max="2820" width="9.6640625" customWidth="1"/>
    <col min="2821" max="2821" width="2.33203125" customWidth="1"/>
    <col min="2822" max="2822" width="17.6640625" customWidth="1"/>
    <col min="2823" max="2823" width="18.6640625" customWidth="1"/>
    <col min="3074" max="3074" width="2.6640625" customWidth="1"/>
    <col min="3075" max="3075" width="80.6640625" customWidth="1"/>
    <col min="3076" max="3076" width="9.6640625" customWidth="1"/>
    <col min="3077" max="3077" width="2.33203125" customWidth="1"/>
    <col min="3078" max="3078" width="17.6640625" customWidth="1"/>
    <col min="3079" max="3079" width="18.6640625" customWidth="1"/>
    <col min="3330" max="3330" width="2.6640625" customWidth="1"/>
    <col min="3331" max="3331" width="80.6640625" customWidth="1"/>
    <col min="3332" max="3332" width="9.6640625" customWidth="1"/>
    <col min="3333" max="3333" width="2.33203125" customWidth="1"/>
    <col min="3334" max="3334" width="17.6640625" customWidth="1"/>
    <col min="3335" max="3335" width="18.6640625" customWidth="1"/>
    <col min="3586" max="3586" width="2.6640625" customWidth="1"/>
    <col min="3587" max="3587" width="80.6640625" customWidth="1"/>
    <col min="3588" max="3588" width="9.6640625" customWidth="1"/>
    <col min="3589" max="3589" width="2.33203125" customWidth="1"/>
    <col min="3590" max="3590" width="17.6640625" customWidth="1"/>
    <col min="3591" max="3591" width="18.6640625" customWidth="1"/>
    <col min="3842" max="3842" width="2.6640625" customWidth="1"/>
    <col min="3843" max="3843" width="80.6640625" customWidth="1"/>
    <col min="3844" max="3844" width="9.6640625" customWidth="1"/>
    <col min="3845" max="3845" width="2.33203125" customWidth="1"/>
    <col min="3846" max="3846" width="17.6640625" customWidth="1"/>
    <col min="3847" max="3847" width="18.6640625" customWidth="1"/>
    <col min="4098" max="4098" width="2.6640625" customWidth="1"/>
    <col min="4099" max="4099" width="80.6640625" customWidth="1"/>
    <col min="4100" max="4100" width="9.6640625" customWidth="1"/>
    <col min="4101" max="4101" width="2.33203125" customWidth="1"/>
    <col min="4102" max="4102" width="17.6640625" customWidth="1"/>
    <col min="4103" max="4103" width="18.6640625" customWidth="1"/>
    <col min="4354" max="4354" width="2.6640625" customWidth="1"/>
    <col min="4355" max="4355" width="80.6640625" customWidth="1"/>
    <col min="4356" max="4356" width="9.6640625" customWidth="1"/>
    <col min="4357" max="4357" width="2.33203125" customWidth="1"/>
    <col min="4358" max="4358" width="17.6640625" customWidth="1"/>
    <col min="4359" max="4359" width="18.6640625" customWidth="1"/>
    <col min="4610" max="4610" width="2.6640625" customWidth="1"/>
    <col min="4611" max="4611" width="80.6640625" customWidth="1"/>
    <col min="4612" max="4612" width="9.6640625" customWidth="1"/>
    <col min="4613" max="4613" width="2.33203125" customWidth="1"/>
    <col min="4614" max="4614" width="17.6640625" customWidth="1"/>
    <col min="4615" max="4615" width="18.6640625" customWidth="1"/>
    <col min="4866" max="4866" width="2.6640625" customWidth="1"/>
    <col min="4867" max="4867" width="80.6640625" customWidth="1"/>
    <col min="4868" max="4868" width="9.6640625" customWidth="1"/>
    <col min="4869" max="4869" width="2.33203125" customWidth="1"/>
    <col min="4870" max="4870" width="17.6640625" customWidth="1"/>
    <col min="4871" max="4871" width="18.6640625" customWidth="1"/>
    <col min="5122" max="5122" width="2.6640625" customWidth="1"/>
    <col min="5123" max="5123" width="80.6640625" customWidth="1"/>
    <col min="5124" max="5124" width="9.6640625" customWidth="1"/>
    <col min="5125" max="5125" width="2.33203125" customWidth="1"/>
    <col min="5126" max="5126" width="17.6640625" customWidth="1"/>
    <col min="5127" max="5127" width="18.6640625" customWidth="1"/>
    <col min="5378" max="5378" width="2.6640625" customWidth="1"/>
    <col min="5379" max="5379" width="80.6640625" customWidth="1"/>
    <col min="5380" max="5380" width="9.6640625" customWidth="1"/>
    <col min="5381" max="5381" width="2.33203125" customWidth="1"/>
    <col min="5382" max="5382" width="17.6640625" customWidth="1"/>
    <col min="5383" max="5383" width="18.6640625" customWidth="1"/>
    <col min="5634" max="5634" width="2.6640625" customWidth="1"/>
    <col min="5635" max="5635" width="80.6640625" customWidth="1"/>
    <col min="5636" max="5636" width="9.6640625" customWidth="1"/>
    <col min="5637" max="5637" width="2.33203125" customWidth="1"/>
    <col min="5638" max="5638" width="17.6640625" customWidth="1"/>
    <col min="5639" max="5639" width="18.6640625" customWidth="1"/>
    <col min="5890" max="5890" width="2.6640625" customWidth="1"/>
    <col min="5891" max="5891" width="80.6640625" customWidth="1"/>
    <col min="5892" max="5892" width="9.6640625" customWidth="1"/>
    <col min="5893" max="5893" width="2.33203125" customWidth="1"/>
    <col min="5894" max="5894" width="17.6640625" customWidth="1"/>
    <col min="5895" max="5895" width="18.6640625" customWidth="1"/>
    <col min="6146" max="6146" width="2.6640625" customWidth="1"/>
    <col min="6147" max="6147" width="80.6640625" customWidth="1"/>
    <col min="6148" max="6148" width="9.6640625" customWidth="1"/>
    <col min="6149" max="6149" width="2.33203125" customWidth="1"/>
    <col min="6150" max="6150" width="17.6640625" customWidth="1"/>
    <col min="6151" max="6151" width="18.6640625" customWidth="1"/>
    <col min="6402" max="6402" width="2.6640625" customWidth="1"/>
    <col min="6403" max="6403" width="80.6640625" customWidth="1"/>
    <col min="6404" max="6404" width="9.6640625" customWidth="1"/>
    <col min="6405" max="6405" width="2.33203125" customWidth="1"/>
    <col min="6406" max="6406" width="17.6640625" customWidth="1"/>
    <col min="6407" max="6407" width="18.6640625" customWidth="1"/>
    <col min="6658" max="6658" width="2.6640625" customWidth="1"/>
    <col min="6659" max="6659" width="80.6640625" customWidth="1"/>
    <col min="6660" max="6660" width="9.6640625" customWidth="1"/>
    <col min="6661" max="6661" width="2.33203125" customWidth="1"/>
    <col min="6662" max="6662" width="17.6640625" customWidth="1"/>
    <col min="6663" max="6663" width="18.6640625" customWidth="1"/>
    <col min="6914" max="6914" width="2.6640625" customWidth="1"/>
    <col min="6915" max="6915" width="80.6640625" customWidth="1"/>
    <col min="6916" max="6916" width="9.6640625" customWidth="1"/>
    <col min="6917" max="6917" width="2.33203125" customWidth="1"/>
    <col min="6918" max="6918" width="17.6640625" customWidth="1"/>
    <col min="6919" max="6919" width="18.6640625" customWidth="1"/>
    <col min="7170" max="7170" width="2.6640625" customWidth="1"/>
    <col min="7171" max="7171" width="80.6640625" customWidth="1"/>
    <col min="7172" max="7172" width="9.6640625" customWidth="1"/>
    <col min="7173" max="7173" width="2.33203125" customWidth="1"/>
    <col min="7174" max="7174" width="17.6640625" customWidth="1"/>
    <col min="7175" max="7175" width="18.6640625" customWidth="1"/>
    <col min="7426" max="7426" width="2.6640625" customWidth="1"/>
    <col min="7427" max="7427" width="80.6640625" customWidth="1"/>
    <col min="7428" max="7428" width="9.6640625" customWidth="1"/>
    <col min="7429" max="7429" width="2.33203125" customWidth="1"/>
    <col min="7430" max="7430" width="17.6640625" customWidth="1"/>
    <col min="7431" max="7431" width="18.6640625" customWidth="1"/>
    <col min="7682" max="7682" width="2.6640625" customWidth="1"/>
    <col min="7683" max="7683" width="80.6640625" customWidth="1"/>
    <col min="7684" max="7684" width="9.6640625" customWidth="1"/>
    <col min="7685" max="7685" width="2.33203125" customWidth="1"/>
    <col min="7686" max="7686" width="17.6640625" customWidth="1"/>
    <col min="7687" max="7687" width="18.6640625" customWidth="1"/>
    <col min="7938" max="7938" width="2.6640625" customWidth="1"/>
    <col min="7939" max="7939" width="80.6640625" customWidth="1"/>
    <col min="7940" max="7940" width="9.6640625" customWidth="1"/>
    <col min="7941" max="7941" width="2.33203125" customWidth="1"/>
    <col min="7942" max="7942" width="17.6640625" customWidth="1"/>
    <col min="7943" max="7943" width="18.6640625" customWidth="1"/>
    <col min="8194" max="8194" width="2.6640625" customWidth="1"/>
    <col min="8195" max="8195" width="80.6640625" customWidth="1"/>
    <col min="8196" max="8196" width="9.6640625" customWidth="1"/>
    <col min="8197" max="8197" width="2.33203125" customWidth="1"/>
    <col min="8198" max="8198" width="17.6640625" customWidth="1"/>
    <col min="8199" max="8199" width="18.6640625" customWidth="1"/>
    <col min="8450" max="8450" width="2.6640625" customWidth="1"/>
    <col min="8451" max="8451" width="80.6640625" customWidth="1"/>
    <col min="8452" max="8452" width="9.6640625" customWidth="1"/>
    <col min="8453" max="8453" width="2.33203125" customWidth="1"/>
    <col min="8454" max="8454" width="17.6640625" customWidth="1"/>
    <col min="8455" max="8455" width="18.6640625" customWidth="1"/>
    <col min="8706" max="8706" width="2.6640625" customWidth="1"/>
    <col min="8707" max="8707" width="80.6640625" customWidth="1"/>
    <col min="8708" max="8708" width="9.6640625" customWidth="1"/>
    <col min="8709" max="8709" width="2.33203125" customWidth="1"/>
    <col min="8710" max="8710" width="17.6640625" customWidth="1"/>
    <col min="8711" max="8711" width="18.6640625" customWidth="1"/>
    <col min="8962" max="8962" width="2.6640625" customWidth="1"/>
    <col min="8963" max="8963" width="80.6640625" customWidth="1"/>
    <col min="8964" max="8964" width="9.6640625" customWidth="1"/>
    <col min="8965" max="8965" width="2.33203125" customWidth="1"/>
    <col min="8966" max="8966" width="17.6640625" customWidth="1"/>
    <col min="8967" max="8967" width="18.6640625" customWidth="1"/>
    <col min="9218" max="9218" width="2.6640625" customWidth="1"/>
    <col min="9219" max="9219" width="80.6640625" customWidth="1"/>
    <col min="9220" max="9220" width="9.6640625" customWidth="1"/>
    <col min="9221" max="9221" width="2.33203125" customWidth="1"/>
    <col min="9222" max="9222" width="17.6640625" customWidth="1"/>
    <col min="9223" max="9223" width="18.6640625" customWidth="1"/>
    <col min="9474" max="9474" width="2.6640625" customWidth="1"/>
    <col min="9475" max="9475" width="80.6640625" customWidth="1"/>
    <col min="9476" max="9476" width="9.6640625" customWidth="1"/>
    <col min="9477" max="9477" width="2.33203125" customWidth="1"/>
    <col min="9478" max="9478" width="17.6640625" customWidth="1"/>
    <col min="9479" max="9479" width="18.6640625" customWidth="1"/>
    <col min="9730" max="9730" width="2.6640625" customWidth="1"/>
    <col min="9731" max="9731" width="80.6640625" customWidth="1"/>
    <col min="9732" max="9732" width="9.6640625" customWidth="1"/>
    <col min="9733" max="9733" width="2.33203125" customWidth="1"/>
    <col min="9734" max="9734" width="17.6640625" customWidth="1"/>
    <col min="9735" max="9735" width="18.6640625" customWidth="1"/>
    <col min="9986" max="9986" width="2.6640625" customWidth="1"/>
    <col min="9987" max="9987" width="80.6640625" customWidth="1"/>
    <col min="9988" max="9988" width="9.6640625" customWidth="1"/>
    <col min="9989" max="9989" width="2.33203125" customWidth="1"/>
    <col min="9990" max="9990" width="17.6640625" customWidth="1"/>
    <col min="9991" max="9991" width="18.6640625" customWidth="1"/>
    <col min="10242" max="10242" width="2.6640625" customWidth="1"/>
    <col min="10243" max="10243" width="80.6640625" customWidth="1"/>
    <col min="10244" max="10244" width="9.6640625" customWidth="1"/>
    <col min="10245" max="10245" width="2.33203125" customWidth="1"/>
    <col min="10246" max="10246" width="17.6640625" customWidth="1"/>
    <col min="10247" max="10247" width="18.6640625" customWidth="1"/>
    <col min="10498" max="10498" width="2.6640625" customWidth="1"/>
    <col min="10499" max="10499" width="80.6640625" customWidth="1"/>
    <col min="10500" max="10500" width="9.6640625" customWidth="1"/>
    <col min="10501" max="10501" width="2.33203125" customWidth="1"/>
    <col min="10502" max="10502" width="17.6640625" customWidth="1"/>
    <col min="10503" max="10503" width="18.6640625" customWidth="1"/>
    <col min="10754" max="10754" width="2.6640625" customWidth="1"/>
    <col min="10755" max="10755" width="80.6640625" customWidth="1"/>
    <col min="10756" max="10756" width="9.6640625" customWidth="1"/>
    <col min="10757" max="10757" width="2.33203125" customWidth="1"/>
    <col min="10758" max="10758" width="17.6640625" customWidth="1"/>
    <col min="10759" max="10759" width="18.6640625" customWidth="1"/>
    <col min="11010" max="11010" width="2.6640625" customWidth="1"/>
    <col min="11011" max="11011" width="80.6640625" customWidth="1"/>
    <col min="11012" max="11012" width="9.6640625" customWidth="1"/>
    <col min="11013" max="11013" width="2.33203125" customWidth="1"/>
    <col min="11014" max="11014" width="17.6640625" customWidth="1"/>
    <col min="11015" max="11015" width="18.6640625" customWidth="1"/>
    <col min="11266" max="11266" width="2.6640625" customWidth="1"/>
    <col min="11267" max="11267" width="80.6640625" customWidth="1"/>
    <col min="11268" max="11268" width="9.6640625" customWidth="1"/>
    <col min="11269" max="11269" width="2.33203125" customWidth="1"/>
    <col min="11270" max="11270" width="17.6640625" customWidth="1"/>
    <col min="11271" max="11271" width="18.6640625" customWidth="1"/>
    <col min="11522" max="11522" width="2.6640625" customWidth="1"/>
    <col min="11523" max="11523" width="80.6640625" customWidth="1"/>
    <col min="11524" max="11524" width="9.6640625" customWidth="1"/>
    <col min="11525" max="11525" width="2.33203125" customWidth="1"/>
    <col min="11526" max="11526" width="17.6640625" customWidth="1"/>
    <col min="11527" max="11527" width="18.6640625" customWidth="1"/>
    <col min="11778" max="11778" width="2.6640625" customWidth="1"/>
    <col min="11779" max="11779" width="80.6640625" customWidth="1"/>
    <col min="11780" max="11780" width="9.6640625" customWidth="1"/>
    <col min="11781" max="11781" width="2.33203125" customWidth="1"/>
    <col min="11782" max="11782" width="17.6640625" customWidth="1"/>
    <col min="11783" max="11783" width="18.6640625" customWidth="1"/>
    <col min="12034" max="12034" width="2.6640625" customWidth="1"/>
    <col min="12035" max="12035" width="80.6640625" customWidth="1"/>
    <col min="12036" max="12036" width="9.6640625" customWidth="1"/>
    <col min="12037" max="12037" width="2.33203125" customWidth="1"/>
    <col min="12038" max="12038" width="17.6640625" customWidth="1"/>
    <col min="12039" max="12039" width="18.6640625" customWidth="1"/>
    <col min="12290" max="12290" width="2.6640625" customWidth="1"/>
    <col min="12291" max="12291" width="80.6640625" customWidth="1"/>
    <col min="12292" max="12292" width="9.6640625" customWidth="1"/>
    <col min="12293" max="12293" width="2.33203125" customWidth="1"/>
    <col min="12294" max="12294" width="17.6640625" customWidth="1"/>
    <col min="12295" max="12295" width="18.6640625" customWidth="1"/>
    <col min="12546" max="12546" width="2.6640625" customWidth="1"/>
    <col min="12547" max="12547" width="80.6640625" customWidth="1"/>
    <col min="12548" max="12548" width="9.6640625" customWidth="1"/>
    <col min="12549" max="12549" width="2.33203125" customWidth="1"/>
    <col min="12550" max="12550" width="17.6640625" customWidth="1"/>
    <col min="12551" max="12551" width="18.6640625" customWidth="1"/>
    <col min="12802" max="12802" width="2.6640625" customWidth="1"/>
    <col min="12803" max="12803" width="80.6640625" customWidth="1"/>
    <col min="12804" max="12804" width="9.6640625" customWidth="1"/>
    <col min="12805" max="12805" width="2.33203125" customWidth="1"/>
    <col min="12806" max="12806" width="17.6640625" customWidth="1"/>
    <col min="12807" max="12807" width="18.6640625" customWidth="1"/>
    <col min="13058" max="13058" width="2.6640625" customWidth="1"/>
    <col min="13059" max="13059" width="80.6640625" customWidth="1"/>
    <col min="13060" max="13060" width="9.6640625" customWidth="1"/>
    <col min="13061" max="13061" width="2.33203125" customWidth="1"/>
    <col min="13062" max="13062" width="17.6640625" customWidth="1"/>
    <col min="13063" max="13063" width="18.6640625" customWidth="1"/>
    <col min="13314" max="13314" width="2.6640625" customWidth="1"/>
    <col min="13315" max="13315" width="80.6640625" customWidth="1"/>
    <col min="13316" max="13316" width="9.6640625" customWidth="1"/>
    <col min="13317" max="13317" width="2.33203125" customWidth="1"/>
    <col min="13318" max="13318" width="17.6640625" customWidth="1"/>
    <col min="13319" max="13319" width="18.6640625" customWidth="1"/>
    <col min="13570" max="13570" width="2.6640625" customWidth="1"/>
    <col min="13571" max="13571" width="80.6640625" customWidth="1"/>
    <col min="13572" max="13572" width="9.6640625" customWidth="1"/>
    <col min="13573" max="13573" width="2.33203125" customWidth="1"/>
    <col min="13574" max="13574" width="17.6640625" customWidth="1"/>
    <col min="13575" max="13575" width="18.6640625" customWidth="1"/>
    <col min="13826" max="13826" width="2.6640625" customWidth="1"/>
    <col min="13827" max="13827" width="80.6640625" customWidth="1"/>
    <col min="13828" max="13828" width="9.6640625" customWidth="1"/>
    <col min="13829" max="13829" width="2.33203125" customWidth="1"/>
    <col min="13830" max="13830" width="17.6640625" customWidth="1"/>
    <col min="13831" max="13831" width="18.6640625" customWidth="1"/>
    <col min="14082" max="14082" width="2.6640625" customWidth="1"/>
    <col min="14083" max="14083" width="80.6640625" customWidth="1"/>
    <col min="14084" max="14084" width="9.6640625" customWidth="1"/>
    <col min="14085" max="14085" width="2.33203125" customWidth="1"/>
    <col min="14086" max="14086" width="17.6640625" customWidth="1"/>
    <col min="14087" max="14087" width="18.6640625" customWidth="1"/>
    <col min="14338" max="14338" width="2.6640625" customWidth="1"/>
    <col min="14339" max="14339" width="80.6640625" customWidth="1"/>
    <col min="14340" max="14340" width="9.6640625" customWidth="1"/>
    <col min="14341" max="14341" width="2.33203125" customWidth="1"/>
    <col min="14342" max="14342" width="17.6640625" customWidth="1"/>
    <col min="14343" max="14343" width="18.6640625" customWidth="1"/>
    <col min="14594" max="14594" width="2.6640625" customWidth="1"/>
    <col min="14595" max="14595" width="80.6640625" customWidth="1"/>
    <col min="14596" max="14596" width="9.6640625" customWidth="1"/>
    <col min="14597" max="14597" width="2.33203125" customWidth="1"/>
    <col min="14598" max="14598" width="17.6640625" customWidth="1"/>
    <col min="14599" max="14599" width="18.6640625" customWidth="1"/>
    <col min="14850" max="14850" width="2.6640625" customWidth="1"/>
    <col min="14851" max="14851" width="80.6640625" customWidth="1"/>
    <col min="14852" max="14852" width="9.6640625" customWidth="1"/>
    <col min="14853" max="14853" width="2.33203125" customWidth="1"/>
    <col min="14854" max="14854" width="17.6640625" customWidth="1"/>
    <col min="14855" max="14855" width="18.6640625" customWidth="1"/>
    <col min="15106" max="15106" width="2.6640625" customWidth="1"/>
    <col min="15107" max="15107" width="80.6640625" customWidth="1"/>
    <col min="15108" max="15108" width="9.6640625" customWidth="1"/>
    <col min="15109" max="15109" width="2.33203125" customWidth="1"/>
    <col min="15110" max="15110" width="17.6640625" customWidth="1"/>
    <col min="15111" max="15111" width="18.6640625" customWidth="1"/>
    <col min="15362" max="15362" width="2.6640625" customWidth="1"/>
    <col min="15363" max="15363" width="80.6640625" customWidth="1"/>
    <col min="15364" max="15364" width="9.6640625" customWidth="1"/>
    <col min="15365" max="15365" width="2.33203125" customWidth="1"/>
    <col min="15366" max="15366" width="17.6640625" customWidth="1"/>
    <col min="15367" max="15367" width="18.6640625" customWidth="1"/>
    <col min="15618" max="15618" width="2.6640625" customWidth="1"/>
    <col min="15619" max="15619" width="80.6640625" customWidth="1"/>
    <col min="15620" max="15620" width="9.6640625" customWidth="1"/>
    <col min="15621" max="15621" width="2.33203125" customWidth="1"/>
    <col min="15622" max="15622" width="17.6640625" customWidth="1"/>
    <col min="15623" max="15623" width="18.6640625" customWidth="1"/>
    <col min="15874" max="15874" width="2.6640625" customWidth="1"/>
    <col min="15875" max="15875" width="80.6640625" customWidth="1"/>
    <col min="15876" max="15876" width="9.6640625" customWidth="1"/>
    <col min="15877" max="15877" width="2.33203125" customWidth="1"/>
    <col min="15878" max="15878" width="17.6640625" customWidth="1"/>
    <col min="15879" max="15879" width="18.6640625" customWidth="1"/>
    <col min="16130" max="16130" width="2.6640625" customWidth="1"/>
    <col min="16131" max="16131" width="80.6640625" customWidth="1"/>
    <col min="16132" max="16132" width="9.6640625" customWidth="1"/>
    <col min="16133" max="16133" width="2.33203125" customWidth="1"/>
    <col min="16134" max="16134" width="17.6640625" customWidth="1"/>
    <col min="16135" max="16135" width="18.6640625" customWidth="1"/>
  </cols>
  <sheetData>
    <row r="1" spans="1:7" ht="41.4" customHeight="1" x14ac:dyDescent="0.3">
      <c r="A1" s="85" t="s">
        <v>171</v>
      </c>
      <c r="B1" s="131" t="s">
        <v>172</v>
      </c>
      <c r="C1" s="131"/>
      <c r="D1" s="131"/>
      <c r="E1" s="131"/>
      <c r="F1" s="86" t="s">
        <v>232</v>
      </c>
      <c r="G1" s="86" t="s">
        <v>234</v>
      </c>
    </row>
    <row r="2" spans="1:7" s="88" customFormat="1" ht="15.9" customHeight="1" x14ac:dyDescent="0.25">
      <c r="A2" s="87" t="s">
        <v>176</v>
      </c>
      <c r="B2" s="132" t="s">
        <v>216</v>
      </c>
      <c r="C2" s="133"/>
      <c r="D2" s="133"/>
      <c r="E2" s="134"/>
      <c r="F2" s="103">
        <v>0</v>
      </c>
      <c r="G2" s="106">
        <f t="shared" ref="G2:G26" si="0">F2*12</f>
        <v>0</v>
      </c>
    </row>
    <row r="3" spans="1:7" s="89" customFormat="1" ht="15.75" customHeight="1" x14ac:dyDescent="0.25">
      <c r="A3" s="87" t="s">
        <v>177</v>
      </c>
      <c r="B3" s="132" t="s">
        <v>215</v>
      </c>
      <c r="C3" s="133"/>
      <c r="D3" s="133"/>
      <c r="E3" s="134"/>
      <c r="F3" s="103">
        <v>0</v>
      </c>
      <c r="G3" s="106">
        <f t="shared" si="0"/>
        <v>0</v>
      </c>
    </row>
    <row r="4" spans="1:7" s="88" customFormat="1" ht="15.75" customHeight="1" x14ac:dyDescent="0.25">
      <c r="A4" s="87" t="s">
        <v>178</v>
      </c>
      <c r="B4" s="132" t="s">
        <v>214</v>
      </c>
      <c r="C4" s="133"/>
      <c r="D4" s="133"/>
      <c r="E4" s="134"/>
      <c r="F4" s="103">
        <v>0</v>
      </c>
      <c r="G4" s="106">
        <f t="shared" si="0"/>
        <v>0</v>
      </c>
    </row>
    <row r="5" spans="1:7" s="88" customFormat="1" ht="15.75" customHeight="1" x14ac:dyDescent="0.25">
      <c r="A5" s="87" t="s">
        <v>179</v>
      </c>
      <c r="B5" s="132" t="s">
        <v>213</v>
      </c>
      <c r="C5" s="133"/>
      <c r="D5" s="133"/>
      <c r="E5" s="134"/>
      <c r="F5" s="103">
        <v>0</v>
      </c>
      <c r="G5" s="106">
        <f t="shared" si="0"/>
        <v>0</v>
      </c>
    </row>
    <row r="6" spans="1:7" s="88" customFormat="1" ht="15.75" customHeight="1" x14ac:dyDescent="0.25">
      <c r="A6" s="87" t="s">
        <v>180</v>
      </c>
      <c r="B6" s="132" t="s">
        <v>212</v>
      </c>
      <c r="C6" s="133"/>
      <c r="D6" s="133"/>
      <c r="E6" s="134"/>
      <c r="F6" s="103">
        <v>0</v>
      </c>
      <c r="G6" s="106">
        <f t="shared" si="0"/>
        <v>0</v>
      </c>
    </row>
    <row r="7" spans="1:7" s="88" customFormat="1" ht="15.75" customHeight="1" x14ac:dyDescent="0.25">
      <c r="A7" s="87" t="s">
        <v>181</v>
      </c>
      <c r="B7" s="132" t="s">
        <v>211</v>
      </c>
      <c r="C7" s="133"/>
      <c r="D7" s="133"/>
      <c r="E7" s="134"/>
      <c r="F7" s="103">
        <v>0</v>
      </c>
      <c r="G7" s="106">
        <f t="shared" si="0"/>
        <v>0</v>
      </c>
    </row>
    <row r="8" spans="1:7" s="88" customFormat="1" ht="15.75" customHeight="1" x14ac:dyDescent="0.25">
      <c r="A8" s="87" t="s">
        <v>182</v>
      </c>
      <c r="B8" s="132" t="s">
        <v>210</v>
      </c>
      <c r="C8" s="133"/>
      <c r="D8" s="133"/>
      <c r="E8" s="134"/>
      <c r="F8" s="103">
        <v>0</v>
      </c>
      <c r="G8" s="106">
        <f t="shared" si="0"/>
        <v>0</v>
      </c>
    </row>
    <row r="9" spans="1:7" s="88" customFormat="1" ht="15.75" customHeight="1" x14ac:dyDescent="0.25">
      <c r="A9" s="87" t="s">
        <v>183</v>
      </c>
      <c r="B9" s="132" t="s">
        <v>209</v>
      </c>
      <c r="C9" s="133"/>
      <c r="D9" s="133"/>
      <c r="E9" s="134"/>
      <c r="F9" s="103">
        <v>0</v>
      </c>
      <c r="G9" s="106">
        <f t="shared" si="0"/>
        <v>0</v>
      </c>
    </row>
    <row r="10" spans="1:7" ht="15.75" customHeight="1" x14ac:dyDescent="0.3">
      <c r="A10" s="87" t="s">
        <v>184</v>
      </c>
      <c r="B10" s="132" t="s">
        <v>208</v>
      </c>
      <c r="C10" s="133"/>
      <c r="D10" s="133"/>
      <c r="E10" s="134"/>
      <c r="F10" s="103">
        <v>0</v>
      </c>
      <c r="G10" s="106">
        <f t="shared" si="0"/>
        <v>0</v>
      </c>
    </row>
    <row r="11" spans="1:7" s="92" customFormat="1" ht="15.75" customHeight="1" x14ac:dyDescent="0.3">
      <c r="A11" s="87" t="s">
        <v>186</v>
      </c>
      <c r="B11" s="132" t="s">
        <v>207</v>
      </c>
      <c r="C11" s="133"/>
      <c r="D11" s="133"/>
      <c r="E11" s="134"/>
      <c r="F11" s="103">
        <v>0</v>
      </c>
      <c r="G11" s="106">
        <f t="shared" si="0"/>
        <v>0</v>
      </c>
    </row>
    <row r="12" spans="1:7" s="88" customFormat="1" ht="30.75" customHeight="1" x14ac:dyDescent="0.25">
      <c r="A12" s="87" t="s">
        <v>187</v>
      </c>
      <c r="B12" s="132" t="s">
        <v>206</v>
      </c>
      <c r="C12" s="133"/>
      <c r="D12" s="133"/>
      <c r="E12" s="134"/>
      <c r="F12" s="103">
        <v>0</v>
      </c>
      <c r="G12" s="106">
        <f t="shared" si="0"/>
        <v>0</v>
      </c>
    </row>
    <row r="13" spans="1:7" s="88" customFormat="1" ht="15.75" customHeight="1" x14ac:dyDescent="0.25">
      <c r="A13" s="87" t="s">
        <v>188</v>
      </c>
      <c r="B13" s="135" t="s">
        <v>205</v>
      </c>
      <c r="C13" s="133"/>
      <c r="D13" s="133"/>
      <c r="E13" s="134"/>
      <c r="F13" s="103">
        <v>0</v>
      </c>
      <c r="G13" s="106">
        <f t="shared" si="0"/>
        <v>0</v>
      </c>
    </row>
    <row r="14" spans="1:7" ht="15.75" customHeight="1" x14ac:dyDescent="0.3">
      <c r="A14" s="87" t="s">
        <v>189</v>
      </c>
      <c r="B14" s="132" t="s">
        <v>204</v>
      </c>
      <c r="C14" s="133"/>
      <c r="D14" s="133"/>
      <c r="E14" s="134"/>
      <c r="F14" s="103">
        <v>0</v>
      </c>
      <c r="G14" s="106">
        <f t="shared" si="0"/>
        <v>0</v>
      </c>
    </row>
    <row r="15" spans="1:7" ht="15.75" customHeight="1" x14ac:dyDescent="0.3">
      <c r="A15" s="87" t="s">
        <v>190</v>
      </c>
      <c r="B15" s="132" t="s">
        <v>203</v>
      </c>
      <c r="C15" s="133"/>
      <c r="D15" s="133"/>
      <c r="E15" s="134"/>
      <c r="F15" s="103">
        <v>0</v>
      </c>
      <c r="G15" s="106">
        <f t="shared" si="0"/>
        <v>0</v>
      </c>
    </row>
    <row r="16" spans="1:7" ht="15.75" customHeight="1" x14ac:dyDescent="0.3">
      <c r="A16" s="87" t="s">
        <v>191</v>
      </c>
      <c r="B16" s="132" t="s">
        <v>202</v>
      </c>
      <c r="C16" s="133"/>
      <c r="D16" s="133"/>
      <c r="E16" s="134"/>
      <c r="F16" s="103">
        <v>0</v>
      </c>
      <c r="G16" s="106">
        <f t="shared" si="0"/>
        <v>0</v>
      </c>
    </row>
    <row r="17" spans="1:7" ht="15.75" customHeight="1" x14ac:dyDescent="0.3">
      <c r="A17" s="87" t="s">
        <v>192</v>
      </c>
      <c r="B17" s="132" t="s">
        <v>201</v>
      </c>
      <c r="C17" s="133"/>
      <c r="D17" s="133"/>
      <c r="E17" s="134"/>
      <c r="F17" s="103">
        <v>0</v>
      </c>
      <c r="G17" s="106">
        <f t="shared" si="0"/>
        <v>0</v>
      </c>
    </row>
    <row r="18" spans="1:7" ht="15.75" customHeight="1" x14ac:dyDescent="0.3">
      <c r="A18" s="87" t="s">
        <v>193</v>
      </c>
      <c r="B18" s="132" t="s">
        <v>200</v>
      </c>
      <c r="C18" s="133"/>
      <c r="D18" s="133"/>
      <c r="E18" s="134"/>
      <c r="F18" s="103">
        <v>0</v>
      </c>
      <c r="G18" s="106">
        <f t="shared" si="0"/>
        <v>0</v>
      </c>
    </row>
    <row r="19" spans="1:7" ht="15.75" customHeight="1" x14ac:dyDescent="0.3">
      <c r="A19" s="87" t="s">
        <v>185</v>
      </c>
      <c r="B19" s="132" t="s">
        <v>217</v>
      </c>
      <c r="C19" s="133"/>
      <c r="D19" s="133"/>
      <c r="E19" s="134"/>
      <c r="F19" s="103">
        <v>0</v>
      </c>
      <c r="G19" s="106">
        <f t="shared" si="0"/>
        <v>0</v>
      </c>
    </row>
    <row r="20" spans="1:7" ht="15.75" customHeight="1" x14ac:dyDescent="0.3">
      <c r="A20" s="87" t="s">
        <v>194</v>
      </c>
      <c r="B20" s="132" t="s">
        <v>218</v>
      </c>
      <c r="C20" s="133"/>
      <c r="D20" s="133"/>
      <c r="E20" s="134"/>
      <c r="F20" s="103">
        <v>0</v>
      </c>
      <c r="G20" s="106">
        <f t="shared" si="0"/>
        <v>0</v>
      </c>
    </row>
    <row r="21" spans="1:7" ht="15.75" customHeight="1" x14ac:dyDescent="0.3">
      <c r="A21" s="87" t="s">
        <v>195</v>
      </c>
      <c r="B21" s="132" t="s">
        <v>219</v>
      </c>
      <c r="C21" s="133"/>
      <c r="D21" s="133"/>
      <c r="E21" s="134"/>
      <c r="F21" s="103">
        <v>0</v>
      </c>
      <c r="G21" s="106">
        <f t="shared" si="0"/>
        <v>0</v>
      </c>
    </row>
    <row r="22" spans="1:7" ht="15.75" customHeight="1" x14ac:dyDescent="0.3">
      <c r="A22" s="87" t="s">
        <v>196</v>
      </c>
      <c r="B22" s="132" t="s">
        <v>220</v>
      </c>
      <c r="C22" s="133"/>
      <c r="D22" s="133"/>
      <c r="E22" s="134"/>
      <c r="F22" s="103">
        <v>0</v>
      </c>
      <c r="G22" s="106">
        <f t="shared" si="0"/>
        <v>0</v>
      </c>
    </row>
    <row r="23" spans="1:7" ht="15.75" customHeight="1" x14ac:dyDescent="0.3">
      <c r="A23" s="87" t="s">
        <v>197</v>
      </c>
      <c r="B23" s="132" t="s">
        <v>221</v>
      </c>
      <c r="C23" s="133"/>
      <c r="D23" s="133"/>
      <c r="E23" s="134"/>
      <c r="F23" s="103">
        <v>0</v>
      </c>
      <c r="G23" s="106">
        <f t="shared" si="0"/>
        <v>0</v>
      </c>
    </row>
    <row r="24" spans="1:7" ht="15.75" customHeight="1" x14ac:dyDescent="0.3">
      <c r="A24" s="87" t="s">
        <v>198</v>
      </c>
      <c r="B24" s="132" t="s">
        <v>222</v>
      </c>
      <c r="C24" s="133"/>
      <c r="D24" s="133"/>
      <c r="E24" s="134"/>
      <c r="F24" s="103">
        <v>0</v>
      </c>
      <c r="G24" s="106">
        <f t="shared" si="0"/>
        <v>0</v>
      </c>
    </row>
    <row r="25" spans="1:7" ht="15.75" customHeight="1" x14ac:dyDescent="0.3">
      <c r="A25" s="87" t="s">
        <v>199</v>
      </c>
      <c r="B25" s="132" t="s">
        <v>223</v>
      </c>
      <c r="C25" s="133"/>
      <c r="D25" s="133"/>
      <c r="E25" s="134"/>
      <c r="F25" s="103">
        <v>0</v>
      </c>
      <c r="G25" s="106">
        <f t="shared" si="0"/>
        <v>0</v>
      </c>
    </row>
    <row r="26" spans="1:7" ht="15.75" customHeight="1" x14ac:dyDescent="0.3">
      <c r="A26" s="87" t="s">
        <v>224</v>
      </c>
      <c r="B26" s="132" t="s">
        <v>225</v>
      </c>
      <c r="C26" s="133"/>
      <c r="D26" s="133"/>
      <c r="E26" s="134"/>
      <c r="F26" s="103">
        <v>0</v>
      </c>
      <c r="G26" s="106">
        <f t="shared" si="0"/>
        <v>0</v>
      </c>
    </row>
    <row r="27" spans="1:7" ht="45.6" customHeight="1" x14ac:dyDescent="0.3">
      <c r="A27" s="85" t="s">
        <v>173</v>
      </c>
      <c r="B27" s="138" t="s">
        <v>174</v>
      </c>
      <c r="C27" s="139"/>
      <c r="D27" s="139"/>
      <c r="E27" s="140"/>
      <c r="F27" s="86" t="s">
        <v>238</v>
      </c>
      <c r="G27" s="86" t="s">
        <v>235</v>
      </c>
    </row>
    <row r="28" spans="1:7" ht="15.6" customHeight="1" x14ac:dyDescent="0.3">
      <c r="A28" s="90" t="s">
        <v>10</v>
      </c>
      <c r="B28" s="91" t="s">
        <v>231</v>
      </c>
      <c r="C28" s="104">
        <v>2500</v>
      </c>
      <c r="D28" s="142"/>
      <c r="E28" s="143"/>
      <c r="F28" s="146">
        <v>0</v>
      </c>
      <c r="G28" s="148">
        <f>2500*F28</f>
        <v>0</v>
      </c>
    </row>
    <row r="29" spans="1:7" ht="29.4" customHeight="1" x14ac:dyDescent="0.3">
      <c r="A29" s="93"/>
      <c r="B29" s="94" t="s">
        <v>227</v>
      </c>
      <c r="C29" s="105" t="s">
        <v>175</v>
      </c>
      <c r="D29" s="144"/>
      <c r="E29" s="145"/>
      <c r="F29" s="147"/>
      <c r="G29" s="149"/>
    </row>
    <row r="30" spans="1:7" ht="36.6" customHeight="1" thickBot="1" x14ac:dyDescent="0.35">
      <c r="A30" s="141" t="s">
        <v>229</v>
      </c>
      <c r="B30" s="141"/>
      <c r="C30" s="141"/>
      <c r="D30" s="141"/>
      <c r="E30" s="141"/>
      <c r="F30" s="141"/>
      <c r="G30" s="141"/>
    </row>
    <row r="31" spans="1:7" ht="21.6" thickTop="1" thickBot="1" x14ac:dyDescent="0.4">
      <c r="A31" s="136" t="s">
        <v>245</v>
      </c>
      <c r="B31" s="137"/>
      <c r="C31" s="137"/>
      <c r="D31" s="137"/>
      <c r="E31" s="137"/>
      <c r="F31" s="137"/>
      <c r="G31" s="107">
        <f>SUM(G2:G26,G28)</f>
        <v>0</v>
      </c>
    </row>
    <row r="32" spans="1:7" ht="15" thickTop="1" x14ac:dyDescent="0.3">
      <c r="A32" s="150"/>
      <c r="B32" s="150"/>
      <c r="C32" s="150"/>
      <c r="D32" s="150"/>
      <c r="E32" s="150"/>
      <c r="F32" s="150"/>
      <c r="G32" s="150"/>
    </row>
    <row r="33" spans="1:7" ht="20.399999999999999" customHeight="1" x14ac:dyDescent="0.3">
      <c r="A33" s="151" t="s">
        <v>239</v>
      </c>
      <c r="B33" s="151"/>
      <c r="C33" s="151" t="s">
        <v>236</v>
      </c>
      <c r="D33" s="151"/>
      <c r="E33" s="151"/>
      <c r="F33" s="151"/>
      <c r="G33" s="151"/>
    </row>
    <row r="34" spans="1:7" ht="24.6" customHeight="1" x14ac:dyDescent="0.3">
      <c r="A34" s="151" t="s">
        <v>240</v>
      </c>
      <c r="B34" s="151"/>
      <c r="C34" s="151" t="s">
        <v>237</v>
      </c>
      <c r="D34" s="151"/>
      <c r="E34" s="151"/>
      <c r="F34" s="151"/>
      <c r="G34" s="151"/>
    </row>
  </sheetData>
  <sheetProtection password="C7BF" sheet="1" selectLockedCells="1"/>
  <mergeCells count="37">
    <mergeCell ref="A34:B34"/>
    <mergeCell ref="C34:G34"/>
    <mergeCell ref="B25:E25"/>
    <mergeCell ref="B26:E26"/>
    <mergeCell ref="B27:E27"/>
    <mergeCell ref="D28:E29"/>
    <mergeCell ref="F28:F29"/>
    <mergeCell ref="G28:G29"/>
    <mergeCell ref="A30:G30"/>
    <mergeCell ref="A31:F31"/>
    <mergeCell ref="A32:G32"/>
    <mergeCell ref="A33:B33"/>
    <mergeCell ref="C33:G33"/>
    <mergeCell ref="B24:E24"/>
    <mergeCell ref="B13:E13"/>
    <mergeCell ref="B14:E14"/>
    <mergeCell ref="B15:E15"/>
    <mergeCell ref="B16:E16"/>
    <mergeCell ref="B17:E17"/>
    <mergeCell ref="B18:E18"/>
    <mergeCell ref="B19:E19"/>
    <mergeCell ref="B20:E20"/>
    <mergeCell ref="B21:E21"/>
    <mergeCell ref="B22:E22"/>
    <mergeCell ref="B23:E23"/>
    <mergeCell ref="B12:E12"/>
    <mergeCell ref="B1:E1"/>
    <mergeCell ref="B2:E2"/>
    <mergeCell ref="B3:E3"/>
    <mergeCell ref="B4:E4"/>
    <mergeCell ref="B5:E5"/>
    <mergeCell ref="B6:E6"/>
    <mergeCell ref="B7:E7"/>
    <mergeCell ref="B8:E8"/>
    <mergeCell ref="B9:E9"/>
    <mergeCell ref="B10:E10"/>
    <mergeCell ref="B11:E11"/>
  </mergeCells>
  <pageMargins left="0.25" right="0.25" top="1.1583333333333334" bottom="0.75" header="0.3" footer="0.3"/>
  <pageSetup orientation="landscape" r:id="rId1"/>
  <headerFooter>
    <oddHeader>&amp;C&amp;"Arial,Bold"&amp;12
SCHEDULE OF PRICES FOR 
LANDSCAPE MAINTENANCE SERVICES FOR EAST LA MEDIANS
OPTION YEAR 4&amp;R&amp;"Arial,Bold"&amp;13FORM PW-2.6</oddHeader>
    <oddFooter>&amp;CPage &amp;P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068D2-605C-4152-B84E-A510781F8A41}">
  <sheetPr codeName="Sheet15"/>
  <dimension ref="A1:G20"/>
  <sheetViews>
    <sheetView tabSelected="1" view="pageLayout" zoomScaleNormal="100" zoomScaleSheetLayoutView="110" workbookViewId="0">
      <selection activeCell="A3" sqref="A3:G3"/>
    </sheetView>
  </sheetViews>
  <sheetFormatPr defaultRowHeight="14.4" x14ac:dyDescent="0.3"/>
  <cols>
    <col min="1" max="1" width="6" style="95" customWidth="1"/>
    <col min="2" max="2" width="80.6640625" style="95" customWidth="1"/>
    <col min="3" max="3" width="9.6640625" customWidth="1"/>
    <col min="4" max="4" width="2.33203125" customWidth="1"/>
    <col min="5" max="5" width="1.21875" customWidth="1"/>
    <col min="6" max="6" width="15.21875" customWidth="1"/>
    <col min="7" max="7" width="17.6640625" customWidth="1"/>
    <col min="258" max="258" width="2.6640625" customWidth="1"/>
    <col min="259" max="259" width="80.6640625" customWidth="1"/>
    <col min="260" max="260" width="9.6640625" customWidth="1"/>
    <col min="261" max="261" width="2.33203125" customWidth="1"/>
    <col min="262" max="262" width="17.6640625" customWidth="1"/>
    <col min="263" max="263" width="18.6640625" customWidth="1"/>
    <col min="514" max="514" width="2.6640625" customWidth="1"/>
    <col min="515" max="515" width="80.6640625" customWidth="1"/>
    <col min="516" max="516" width="9.6640625" customWidth="1"/>
    <col min="517" max="517" width="2.33203125" customWidth="1"/>
    <col min="518" max="518" width="17.6640625" customWidth="1"/>
    <col min="519" max="519" width="18.6640625" customWidth="1"/>
    <col min="770" max="770" width="2.6640625" customWidth="1"/>
    <col min="771" max="771" width="80.6640625" customWidth="1"/>
    <col min="772" max="772" width="9.6640625" customWidth="1"/>
    <col min="773" max="773" width="2.33203125" customWidth="1"/>
    <col min="774" max="774" width="17.6640625" customWidth="1"/>
    <col min="775" max="775" width="18.6640625" customWidth="1"/>
    <col min="1026" max="1026" width="2.6640625" customWidth="1"/>
    <col min="1027" max="1027" width="80.6640625" customWidth="1"/>
    <col min="1028" max="1028" width="9.6640625" customWidth="1"/>
    <col min="1029" max="1029" width="2.33203125" customWidth="1"/>
    <col min="1030" max="1030" width="17.6640625" customWidth="1"/>
    <col min="1031" max="1031" width="18.6640625" customWidth="1"/>
    <col min="1282" max="1282" width="2.6640625" customWidth="1"/>
    <col min="1283" max="1283" width="80.6640625" customWidth="1"/>
    <col min="1284" max="1284" width="9.6640625" customWidth="1"/>
    <col min="1285" max="1285" width="2.33203125" customWidth="1"/>
    <col min="1286" max="1286" width="17.6640625" customWidth="1"/>
    <col min="1287" max="1287" width="18.6640625" customWidth="1"/>
    <col min="1538" max="1538" width="2.6640625" customWidth="1"/>
    <col min="1539" max="1539" width="80.6640625" customWidth="1"/>
    <col min="1540" max="1540" width="9.6640625" customWidth="1"/>
    <col min="1541" max="1541" width="2.33203125" customWidth="1"/>
    <col min="1542" max="1542" width="17.6640625" customWidth="1"/>
    <col min="1543" max="1543" width="18.6640625" customWidth="1"/>
    <col min="1794" max="1794" width="2.6640625" customWidth="1"/>
    <col min="1795" max="1795" width="80.6640625" customWidth="1"/>
    <col min="1796" max="1796" width="9.6640625" customWidth="1"/>
    <col min="1797" max="1797" width="2.33203125" customWidth="1"/>
    <col min="1798" max="1798" width="17.6640625" customWidth="1"/>
    <col min="1799" max="1799" width="18.6640625" customWidth="1"/>
    <col min="2050" max="2050" width="2.6640625" customWidth="1"/>
    <col min="2051" max="2051" width="80.6640625" customWidth="1"/>
    <col min="2052" max="2052" width="9.6640625" customWidth="1"/>
    <col min="2053" max="2053" width="2.33203125" customWidth="1"/>
    <col min="2054" max="2054" width="17.6640625" customWidth="1"/>
    <col min="2055" max="2055" width="18.6640625" customWidth="1"/>
    <col min="2306" max="2306" width="2.6640625" customWidth="1"/>
    <col min="2307" max="2307" width="80.6640625" customWidth="1"/>
    <col min="2308" max="2308" width="9.6640625" customWidth="1"/>
    <col min="2309" max="2309" width="2.33203125" customWidth="1"/>
    <col min="2310" max="2310" width="17.6640625" customWidth="1"/>
    <col min="2311" max="2311" width="18.6640625" customWidth="1"/>
    <col min="2562" max="2562" width="2.6640625" customWidth="1"/>
    <col min="2563" max="2563" width="80.6640625" customWidth="1"/>
    <col min="2564" max="2564" width="9.6640625" customWidth="1"/>
    <col min="2565" max="2565" width="2.33203125" customWidth="1"/>
    <col min="2566" max="2566" width="17.6640625" customWidth="1"/>
    <col min="2567" max="2567" width="18.6640625" customWidth="1"/>
    <col min="2818" max="2818" width="2.6640625" customWidth="1"/>
    <col min="2819" max="2819" width="80.6640625" customWidth="1"/>
    <col min="2820" max="2820" width="9.6640625" customWidth="1"/>
    <col min="2821" max="2821" width="2.33203125" customWidth="1"/>
    <col min="2822" max="2822" width="17.6640625" customWidth="1"/>
    <col min="2823" max="2823" width="18.6640625" customWidth="1"/>
    <col min="3074" max="3074" width="2.6640625" customWidth="1"/>
    <col min="3075" max="3075" width="80.6640625" customWidth="1"/>
    <col min="3076" max="3076" width="9.6640625" customWidth="1"/>
    <col min="3077" max="3077" width="2.33203125" customWidth="1"/>
    <col min="3078" max="3078" width="17.6640625" customWidth="1"/>
    <col min="3079" max="3079" width="18.6640625" customWidth="1"/>
    <col min="3330" max="3330" width="2.6640625" customWidth="1"/>
    <col min="3331" max="3331" width="80.6640625" customWidth="1"/>
    <col min="3332" max="3332" width="9.6640625" customWidth="1"/>
    <col min="3333" max="3333" width="2.33203125" customWidth="1"/>
    <col min="3334" max="3334" width="17.6640625" customWidth="1"/>
    <col min="3335" max="3335" width="18.6640625" customWidth="1"/>
    <col min="3586" max="3586" width="2.6640625" customWidth="1"/>
    <col min="3587" max="3587" width="80.6640625" customWidth="1"/>
    <col min="3588" max="3588" width="9.6640625" customWidth="1"/>
    <col min="3589" max="3589" width="2.33203125" customWidth="1"/>
    <col min="3590" max="3590" width="17.6640625" customWidth="1"/>
    <col min="3591" max="3591" width="18.6640625" customWidth="1"/>
    <col min="3842" max="3842" width="2.6640625" customWidth="1"/>
    <col min="3843" max="3843" width="80.6640625" customWidth="1"/>
    <col min="3844" max="3844" width="9.6640625" customWidth="1"/>
    <col min="3845" max="3845" width="2.33203125" customWidth="1"/>
    <col min="3846" max="3846" width="17.6640625" customWidth="1"/>
    <col min="3847" max="3847" width="18.6640625" customWidth="1"/>
    <col min="4098" max="4098" width="2.6640625" customWidth="1"/>
    <col min="4099" max="4099" width="80.6640625" customWidth="1"/>
    <col min="4100" max="4100" width="9.6640625" customWidth="1"/>
    <col min="4101" max="4101" width="2.33203125" customWidth="1"/>
    <col min="4102" max="4102" width="17.6640625" customWidth="1"/>
    <col min="4103" max="4103" width="18.6640625" customWidth="1"/>
    <col min="4354" max="4354" width="2.6640625" customWidth="1"/>
    <col min="4355" max="4355" width="80.6640625" customWidth="1"/>
    <col min="4356" max="4356" width="9.6640625" customWidth="1"/>
    <col min="4357" max="4357" width="2.33203125" customWidth="1"/>
    <col min="4358" max="4358" width="17.6640625" customWidth="1"/>
    <col min="4359" max="4359" width="18.6640625" customWidth="1"/>
    <col min="4610" max="4610" width="2.6640625" customWidth="1"/>
    <col min="4611" max="4611" width="80.6640625" customWidth="1"/>
    <col min="4612" max="4612" width="9.6640625" customWidth="1"/>
    <col min="4613" max="4613" width="2.33203125" customWidth="1"/>
    <col min="4614" max="4614" width="17.6640625" customWidth="1"/>
    <col min="4615" max="4615" width="18.6640625" customWidth="1"/>
    <col min="4866" max="4866" width="2.6640625" customWidth="1"/>
    <col min="4867" max="4867" width="80.6640625" customWidth="1"/>
    <col min="4868" max="4868" width="9.6640625" customWidth="1"/>
    <col min="4869" max="4869" width="2.33203125" customWidth="1"/>
    <col min="4870" max="4870" width="17.6640625" customWidth="1"/>
    <col min="4871" max="4871" width="18.6640625" customWidth="1"/>
    <col min="5122" max="5122" width="2.6640625" customWidth="1"/>
    <col min="5123" max="5123" width="80.6640625" customWidth="1"/>
    <col min="5124" max="5124" width="9.6640625" customWidth="1"/>
    <col min="5125" max="5125" width="2.33203125" customWidth="1"/>
    <col min="5126" max="5126" width="17.6640625" customWidth="1"/>
    <col min="5127" max="5127" width="18.6640625" customWidth="1"/>
    <col min="5378" max="5378" width="2.6640625" customWidth="1"/>
    <col min="5379" max="5379" width="80.6640625" customWidth="1"/>
    <col min="5380" max="5380" width="9.6640625" customWidth="1"/>
    <col min="5381" max="5381" width="2.33203125" customWidth="1"/>
    <col min="5382" max="5382" width="17.6640625" customWidth="1"/>
    <col min="5383" max="5383" width="18.6640625" customWidth="1"/>
    <col min="5634" max="5634" width="2.6640625" customWidth="1"/>
    <col min="5635" max="5635" width="80.6640625" customWidth="1"/>
    <col min="5636" max="5636" width="9.6640625" customWidth="1"/>
    <col min="5637" max="5637" width="2.33203125" customWidth="1"/>
    <col min="5638" max="5638" width="17.6640625" customWidth="1"/>
    <col min="5639" max="5639" width="18.6640625" customWidth="1"/>
    <col min="5890" max="5890" width="2.6640625" customWidth="1"/>
    <col min="5891" max="5891" width="80.6640625" customWidth="1"/>
    <col min="5892" max="5892" width="9.6640625" customWidth="1"/>
    <col min="5893" max="5893" width="2.33203125" customWidth="1"/>
    <col min="5894" max="5894" width="17.6640625" customWidth="1"/>
    <col min="5895" max="5895" width="18.6640625" customWidth="1"/>
    <col min="6146" max="6146" width="2.6640625" customWidth="1"/>
    <col min="6147" max="6147" width="80.6640625" customWidth="1"/>
    <col min="6148" max="6148" width="9.6640625" customWidth="1"/>
    <col min="6149" max="6149" width="2.33203125" customWidth="1"/>
    <col min="6150" max="6150" width="17.6640625" customWidth="1"/>
    <col min="6151" max="6151" width="18.6640625" customWidth="1"/>
    <col min="6402" max="6402" width="2.6640625" customWidth="1"/>
    <col min="6403" max="6403" width="80.6640625" customWidth="1"/>
    <col min="6404" max="6404" width="9.6640625" customWidth="1"/>
    <col min="6405" max="6405" width="2.33203125" customWidth="1"/>
    <col min="6406" max="6406" width="17.6640625" customWidth="1"/>
    <col min="6407" max="6407" width="18.6640625" customWidth="1"/>
    <col min="6658" max="6658" width="2.6640625" customWidth="1"/>
    <col min="6659" max="6659" width="80.6640625" customWidth="1"/>
    <col min="6660" max="6660" width="9.6640625" customWidth="1"/>
    <col min="6661" max="6661" width="2.33203125" customWidth="1"/>
    <col min="6662" max="6662" width="17.6640625" customWidth="1"/>
    <col min="6663" max="6663" width="18.6640625" customWidth="1"/>
    <col min="6914" max="6914" width="2.6640625" customWidth="1"/>
    <col min="6915" max="6915" width="80.6640625" customWidth="1"/>
    <col min="6916" max="6916" width="9.6640625" customWidth="1"/>
    <col min="6917" max="6917" width="2.33203125" customWidth="1"/>
    <col min="6918" max="6918" width="17.6640625" customWidth="1"/>
    <col min="6919" max="6919" width="18.6640625" customWidth="1"/>
    <col min="7170" max="7170" width="2.6640625" customWidth="1"/>
    <col min="7171" max="7171" width="80.6640625" customWidth="1"/>
    <col min="7172" max="7172" width="9.6640625" customWidth="1"/>
    <col min="7173" max="7173" width="2.33203125" customWidth="1"/>
    <col min="7174" max="7174" width="17.6640625" customWidth="1"/>
    <col min="7175" max="7175" width="18.6640625" customWidth="1"/>
    <col min="7426" max="7426" width="2.6640625" customWidth="1"/>
    <col min="7427" max="7427" width="80.6640625" customWidth="1"/>
    <col min="7428" max="7428" width="9.6640625" customWidth="1"/>
    <col min="7429" max="7429" width="2.33203125" customWidth="1"/>
    <col min="7430" max="7430" width="17.6640625" customWidth="1"/>
    <col min="7431" max="7431" width="18.6640625" customWidth="1"/>
    <col min="7682" max="7682" width="2.6640625" customWidth="1"/>
    <col min="7683" max="7683" width="80.6640625" customWidth="1"/>
    <col min="7684" max="7684" width="9.6640625" customWidth="1"/>
    <col min="7685" max="7685" width="2.33203125" customWidth="1"/>
    <col min="7686" max="7686" width="17.6640625" customWidth="1"/>
    <col min="7687" max="7687" width="18.6640625" customWidth="1"/>
    <col min="7938" max="7938" width="2.6640625" customWidth="1"/>
    <col min="7939" max="7939" width="80.6640625" customWidth="1"/>
    <col min="7940" max="7940" width="9.6640625" customWidth="1"/>
    <col min="7941" max="7941" width="2.33203125" customWidth="1"/>
    <col min="7942" max="7942" width="17.6640625" customWidth="1"/>
    <col min="7943" max="7943" width="18.6640625" customWidth="1"/>
    <col min="8194" max="8194" width="2.6640625" customWidth="1"/>
    <col min="8195" max="8195" width="80.6640625" customWidth="1"/>
    <col min="8196" max="8196" width="9.6640625" customWidth="1"/>
    <col min="8197" max="8197" width="2.33203125" customWidth="1"/>
    <col min="8198" max="8198" width="17.6640625" customWidth="1"/>
    <col min="8199" max="8199" width="18.6640625" customWidth="1"/>
    <col min="8450" max="8450" width="2.6640625" customWidth="1"/>
    <col min="8451" max="8451" width="80.6640625" customWidth="1"/>
    <col min="8452" max="8452" width="9.6640625" customWidth="1"/>
    <col min="8453" max="8453" width="2.33203125" customWidth="1"/>
    <col min="8454" max="8454" width="17.6640625" customWidth="1"/>
    <col min="8455" max="8455" width="18.6640625" customWidth="1"/>
    <col min="8706" max="8706" width="2.6640625" customWidth="1"/>
    <col min="8707" max="8707" width="80.6640625" customWidth="1"/>
    <col min="8708" max="8708" width="9.6640625" customWidth="1"/>
    <col min="8709" max="8709" width="2.33203125" customWidth="1"/>
    <col min="8710" max="8710" width="17.6640625" customWidth="1"/>
    <col min="8711" max="8711" width="18.6640625" customWidth="1"/>
    <col min="8962" max="8962" width="2.6640625" customWidth="1"/>
    <col min="8963" max="8963" width="80.6640625" customWidth="1"/>
    <col min="8964" max="8964" width="9.6640625" customWidth="1"/>
    <col min="8965" max="8965" width="2.33203125" customWidth="1"/>
    <col min="8966" max="8966" width="17.6640625" customWidth="1"/>
    <col min="8967" max="8967" width="18.6640625" customWidth="1"/>
    <col min="9218" max="9218" width="2.6640625" customWidth="1"/>
    <col min="9219" max="9219" width="80.6640625" customWidth="1"/>
    <col min="9220" max="9220" width="9.6640625" customWidth="1"/>
    <col min="9221" max="9221" width="2.33203125" customWidth="1"/>
    <col min="9222" max="9222" width="17.6640625" customWidth="1"/>
    <col min="9223" max="9223" width="18.6640625" customWidth="1"/>
    <col min="9474" max="9474" width="2.6640625" customWidth="1"/>
    <col min="9475" max="9475" width="80.6640625" customWidth="1"/>
    <col min="9476" max="9476" width="9.6640625" customWidth="1"/>
    <col min="9477" max="9477" width="2.33203125" customWidth="1"/>
    <col min="9478" max="9478" width="17.6640625" customWidth="1"/>
    <col min="9479" max="9479" width="18.6640625" customWidth="1"/>
    <col min="9730" max="9730" width="2.6640625" customWidth="1"/>
    <col min="9731" max="9731" width="80.6640625" customWidth="1"/>
    <col min="9732" max="9732" width="9.6640625" customWidth="1"/>
    <col min="9733" max="9733" width="2.33203125" customWidth="1"/>
    <col min="9734" max="9734" width="17.6640625" customWidth="1"/>
    <col min="9735" max="9735" width="18.6640625" customWidth="1"/>
    <col min="9986" max="9986" width="2.6640625" customWidth="1"/>
    <col min="9987" max="9987" width="80.6640625" customWidth="1"/>
    <col min="9988" max="9988" width="9.6640625" customWidth="1"/>
    <col min="9989" max="9989" width="2.33203125" customWidth="1"/>
    <col min="9990" max="9990" width="17.6640625" customWidth="1"/>
    <col min="9991" max="9991" width="18.6640625" customWidth="1"/>
    <col min="10242" max="10242" width="2.6640625" customWidth="1"/>
    <col min="10243" max="10243" width="80.6640625" customWidth="1"/>
    <col min="10244" max="10244" width="9.6640625" customWidth="1"/>
    <col min="10245" max="10245" width="2.33203125" customWidth="1"/>
    <col min="10246" max="10246" width="17.6640625" customWidth="1"/>
    <col min="10247" max="10247" width="18.6640625" customWidth="1"/>
    <col min="10498" max="10498" width="2.6640625" customWidth="1"/>
    <col min="10499" max="10499" width="80.6640625" customWidth="1"/>
    <col min="10500" max="10500" width="9.6640625" customWidth="1"/>
    <col min="10501" max="10501" width="2.33203125" customWidth="1"/>
    <col min="10502" max="10502" width="17.6640625" customWidth="1"/>
    <col min="10503" max="10503" width="18.6640625" customWidth="1"/>
    <col min="10754" max="10754" width="2.6640625" customWidth="1"/>
    <col min="10755" max="10755" width="80.6640625" customWidth="1"/>
    <col min="10756" max="10756" width="9.6640625" customWidth="1"/>
    <col min="10757" max="10757" width="2.33203125" customWidth="1"/>
    <col min="10758" max="10758" width="17.6640625" customWidth="1"/>
    <col min="10759" max="10759" width="18.6640625" customWidth="1"/>
    <col min="11010" max="11010" width="2.6640625" customWidth="1"/>
    <col min="11011" max="11011" width="80.6640625" customWidth="1"/>
    <col min="11012" max="11012" width="9.6640625" customWidth="1"/>
    <col min="11013" max="11013" width="2.33203125" customWidth="1"/>
    <col min="11014" max="11014" width="17.6640625" customWidth="1"/>
    <col min="11015" max="11015" width="18.6640625" customWidth="1"/>
    <col min="11266" max="11266" width="2.6640625" customWidth="1"/>
    <col min="11267" max="11267" width="80.6640625" customWidth="1"/>
    <col min="11268" max="11268" width="9.6640625" customWidth="1"/>
    <col min="11269" max="11269" width="2.33203125" customWidth="1"/>
    <col min="11270" max="11270" width="17.6640625" customWidth="1"/>
    <col min="11271" max="11271" width="18.6640625" customWidth="1"/>
    <col min="11522" max="11522" width="2.6640625" customWidth="1"/>
    <col min="11523" max="11523" width="80.6640625" customWidth="1"/>
    <col min="11524" max="11524" width="9.6640625" customWidth="1"/>
    <col min="11525" max="11525" width="2.33203125" customWidth="1"/>
    <col min="11526" max="11526" width="17.6640625" customWidth="1"/>
    <col min="11527" max="11527" width="18.6640625" customWidth="1"/>
    <col min="11778" max="11778" width="2.6640625" customWidth="1"/>
    <col min="11779" max="11779" width="80.6640625" customWidth="1"/>
    <col min="11780" max="11780" width="9.6640625" customWidth="1"/>
    <col min="11781" max="11781" width="2.33203125" customWidth="1"/>
    <col min="11782" max="11782" width="17.6640625" customWidth="1"/>
    <col min="11783" max="11783" width="18.6640625" customWidth="1"/>
    <col min="12034" max="12034" width="2.6640625" customWidth="1"/>
    <col min="12035" max="12035" width="80.6640625" customWidth="1"/>
    <col min="12036" max="12036" width="9.6640625" customWidth="1"/>
    <col min="12037" max="12037" width="2.33203125" customWidth="1"/>
    <col min="12038" max="12038" width="17.6640625" customWidth="1"/>
    <col min="12039" max="12039" width="18.6640625" customWidth="1"/>
    <col min="12290" max="12290" width="2.6640625" customWidth="1"/>
    <col min="12291" max="12291" width="80.6640625" customWidth="1"/>
    <col min="12292" max="12292" width="9.6640625" customWidth="1"/>
    <col min="12293" max="12293" width="2.33203125" customWidth="1"/>
    <col min="12294" max="12294" width="17.6640625" customWidth="1"/>
    <col min="12295" max="12295" width="18.6640625" customWidth="1"/>
    <col min="12546" max="12546" width="2.6640625" customWidth="1"/>
    <col min="12547" max="12547" width="80.6640625" customWidth="1"/>
    <col min="12548" max="12548" width="9.6640625" customWidth="1"/>
    <col min="12549" max="12549" width="2.33203125" customWidth="1"/>
    <col min="12550" max="12550" width="17.6640625" customWidth="1"/>
    <col min="12551" max="12551" width="18.6640625" customWidth="1"/>
    <col min="12802" max="12802" width="2.6640625" customWidth="1"/>
    <col min="12803" max="12803" width="80.6640625" customWidth="1"/>
    <col min="12804" max="12804" width="9.6640625" customWidth="1"/>
    <col min="12805" max="12805" width="2.33203125" customWidth="1"/>
    <col min="12806" max="12806" width="17.6640625" customWidth="1"/>
    <col min="12807" max="12807" width="18.6640625" customWidth="1"/>
    <col min="13058" max="13058" width="2.6640625" customWidth="1"/>
    <col min="13059" max="13059" width="80.6640625" customWidth="1"/>
    <col min="13060" max="13060" width="9.6640625" customWidth="1"/>
    <col min="13061" max="13061" width="2.33203125" customWidth="1"/>
    <col min="13062" max="13062" width="17.6640625" customWidth="1"/>
    <col min="13063" max="13063" width="18.6640625" customWidth="1"/>
    <col min="13314" max="13314" width="2.6640625" customWidth="1"/>
    <col min="13315" max="13315" width="80.6640625" customWidth="1"/>
    <col min="13316" max="13316" width="9.6640625" customWidth="1"/>
    <col min="13317" max="13317" width="2.33203125" customWidth="1"/>
    <col min="13318" max="13318" width="17.6640625" customWidth="1"/>
    <col min="13319" max="13319" width="18.6640625" customWidth="1"/>
    <col min="13570" max="13570" width="2.6640625" customWidth="1"/>
    <col min="13571" max="13571" width="80.6640625" customWidth="1"/>
    <col min="13572" max="13572" width="9.6640625" customWidth="1"/>
    <col min="13573" max="13573" width="2.33203125" customWidth="1"/>
    <col min="13574" max="13574" width="17.6640625" customWidth="1"/>
    <col min="13575" max="13575" width="18.6640625" customWidth="1"/>
    <col min="13826" max="13826" width="2.6640625" customWidth="1"/>
    <col min="13827" max="13827" width="80.6640625" customWidth="1"/>
    <col min="13828" max="13828" width="9.6640625" customWidth="1"/>
    <col min="13829" max="13829" width="2.33203125" customWidth="1"/>
    <col min="13830" max="13830" width="17.6640625" customWidth="1"/>
    <col min="13831" max="13831" width="18.6640625" customWidth="1"/>
    <col min="14082" max="14082" width="2.6640625" customWidth="1"/>
    <col min="14083" max="14083" width="80.6640625" customWidth="1"/>
    <col min="14084" max="14084" width="9.6640625" customWidth="1"/>
    <col min="14085" max="14085" width="2.33203125" customWidth="1"/>
    <col min="14086" max="14086" width="17.6640625" customWidth="1"/>
    <col min="14087" max="14087" width="18.6640625" customWidth="1"/>
    <col min="14338" max="14338" width="2.6640625" customWidth="1"/>
    <col min="14339" max="14339" width="80.6640625" customWidth="1"/>
    <col min="14340" max="14340" width="9.6640625" customWidth="1"/>
    <col min="14341" max="14341" width="2.33203125" customWidth="1"/>
    <col min="14342" max="14342" width="17.6640625" customWidth="1"/>
    <col min="14343" max="14343" width="18.6640625" customWidth="1"/>
    <col min="14594" max="14594" width="2.6640625" customWidth="1"/>
    <col min="14595" max="14595" width="80.6640625" customWidth="1"/>
    <col min="14596" max="14596" width="9.6640625" customWidth="1"/>
    <col min="14597" max="14597" width="2.33203125" customWidth="1"/>
    <col min="14598" max="14598" width="17.6640625" customWidth="1"/>
    <col min="14599" max="14599" width="18.6640625" customWidth="1"/>
    <col min="14850" max="14850" width="2.6640625" customWidth="1"/>
    <col min="14851" max="14851" width="80.6640625" customWidth="1"/>
    <col min="14852" max="14852" width="9.6640625" customWidth="1"/>
    <col min="14853" max="14853" width="2.33203125" customWidth="1"/>
    <col min="14854" max="14854" width="17.6640625" customWidth="1"/>
    <col min="14855" max="14855" width="18.6640625" customWidth="1"/>
    <col min="15106" max="15106" width="2.6640625" customWidth="1"/>
    <col min="15107" max="15107" width="80.6640625" customWidth="1"/>
    <col min="15108" max="15108" width="9.6640625" customWidth="1"/>
    <col min="15109" max="15109" width="2.33203125" customWidth="1"/>
    <col min="15110" max="15110" width="17.6640625" customWidth="1"/>
    <col min="15111" max="15111" width="18.6640625" customWidth="1"/>
    <col min="15362" max="15362" width="2.6640625" customWidth="1"/>
    <col min="15363" max="15363" width="80.6640625" customWidth="1"/>
    <col min="15364" max="15364" width="9.6640625" customWidth="1"/>
    <col min="15365" max="15365" width="2.33203125" customWidth="1"/>
    <col min="15366" max="15366" width="17.6640625" customWidth="1"/>
    <col min="15367" max="15367" width="18.6640625" customWidth="1"/>
    <col min="15618" max="15618" width="2.6640625" customWidth="1"/>
    <col min="15619" max="15619" width="80.6640625" customWidth="1"/>
    <col min="15620" max="15620" width="9.6640625" customWidth="1"/>
    <col min="15621" max="15621" width="2.33203125" customWidth="1"/>
    <col min="15622" max="15622" width="17.6640625" customWidth="1"/>
    <col min="15623" max="15623" width="18.6640625" customWidth="1"/>
    <col min="15874" max="15874" width="2.6640625" customWidth="1"/>
    <col min="15875" max="15875" width="80.6640625" customWidth="1"/>
    <col min="15876" max="15876" width="9.6640625" customWidth="1"/>
    <col min="15877" max="15877" width="2.33203125" customWidth="1"/>
    <col min="15878" max="15878" width="17.6640625" customWidth="1"/>
    <col min="15879" max="15879" width="18.6640625" customWidth="1"/>
    <col min="16130" max="16130" width="2.6640625" customWidth="1"/>
    <col min="16131" max="16131" width="80.6640625" customWidth="1"/>
    <col min="16132" max="16132" width="9.6640625" customWidth="1"/>
    <col min="16133" max="16133" width="2.33203125" customWidth="1"/>
    <col min="16134" max="16134" width="17.6640625" customWidth="1"/>
    <col min="16135" max="16135" width="18.6640625" customWidth="1"/>
  </cols>
  <sheetData>
    <row r="1" spans="1:7" ht="84" customHeight="1" x14ac:dyDescent="0.3">
      <c r="A1" s="152" t="s">
        <v>246</v>
      </c>
      <c r="B1" s="152"/>
      <c r="C1" s="152"/>
      <c r="D1" s="152"/>
      <c r="E1" s="152"/>
      <c r="F1" s="152"/>
      <c r="G1" s="152"/>
    </row>
    <row r="2" spans="1:7" ht="12" customHeight="1" x14ac:dyDescent="0.3">
      <c r="A2" s="108"/>
      <c r="B2" s="108"/>
      <c r="C2" s="108"/>
      <c r="D2" s="108"/>
      <c r="E2" s="108"/>
      <c r="F2" s="108"/>
      <c r="G2" s="108"/>
    </row>
    <row r="3" spans="1:7" ht="48.6" customHeight="1" x14ac:dyDescent="0.3">
      <c r="A3" s="85" t="s">
        <v>247</v>
      </c>
      <c r="B3" s="131" t="s">
        <v>248</v>
      </c>
      <c r="C3" s="131"/>
      <c r="D3" s="131"/>
      <c r="E3" s="131"/>
      <c r="F3" s="131"/>
      <c r="G3" s="116" t="s">
        <v>249</v>
      </c>
    </row>
    <row r="4" spans="1:7" s="88" customFormat="1" ht="36" customHeight="1" x14ac:dyDescent="0.3">
      <c r="A4" s="109" t="s">
        <v>10</v>
      </c>
      <c r="B4" s="135" t="s">
        <v>252</v>
      </c>
      <c r="C4" s="153"/>
      <c r="D4" s="153"/>
      <c r="E4" s="153"/>
      <c r="F4" s="154"/>
      <c r="G4" s="110">
        <f>'SUMMARY (INITIAL)'!G31</f>
        <v>0</v>
      </c>
    </row>
    <row r="5" spans="1:7" s="89" customFormat="1" ht="36" customHeight="1" x14ac:dyDescent="0.3">
      <c r="A5" s="109" t="s">
        <v>12</v>
      </c>
      <c r="B5" s="135" t="s">
        <v>253</v>
      </c>
      <c r="C5" s="153"/>
      <c r="D5" s="153"/>
      <c r="E5" s="153"/>
      <c r="F5" s="154"/>
      <c r="G5" s="110">
        <f>'SUMMARY (OP01)'!G31</f>
        <v>0</v>
      </c>
    </row>
    <row r="6" spans="1:7" s="88" customFormat="1" ht="36" customHeight="1" x14ac:dyDescent="0.3">
      <c r="A6" s="109" t="s">
        <v>14</v>
      </c>
      <c r="B6" s="135" t="s">
        <v>254</v>
      </c>
      <c r="C6" s="153"/>
      <c r="D6" s="153"/>
      <c r="E6" s="153"/>
      <c r="F6" s="154"/>
      <c r="G6" s="110">
        <f>'SUMMARY (OP02)'!G31</f>
        <v>0</v>
      </c>
    </row>
    <row r="7" spans="1:7" s="88" customFormat="1" ht="36" customHeight="1" x14ac:dyDescent="0.3">
      <c r="A7" s="109" t="s">
        <v>16</v>
      </c>
      <c r="B7" s="135" t="s">
        <v>255</v>
      </c>
      <c r="C7" s="153"/>
      <c r="D7" s="153"/>
      <c r="E7" s="153"/>
      <c r="F7" s="154"/>
      <c r="G7" s="110">
        <f>'SUMMARY (OP03)'!G31</f>
        <v>0</v>
      </c>
    </row>
    <row r="8" spans="1:7" s="88" customFormat="1" ht="36" customHeight="1" x14ac:dyDescent="0.3">
      <c r="A8" s="109" t="s">
        <v>18</v>
      </c>
      <c r="B8" s="135" t="s">
        <v>256</v>
      </c>
      <c r="C8" s="153"/>
      <c r="D8" s="153"/>
      <c r="E8" s="153"/>
      <c r="F8" s="154"/>
      <c r="G8" s="110">
        <f>'SUMMARY (OP04)'!G31</f>
        <v>0</v>
      </c>
    </row>
    <row r="9" spans="1:7" s="88" customFormat="1" ht="15.9" customHeight="1" x14ac:dyDescent="0.3">
      <c r="A9" s="111"/>
      <c r="B9" s="112"/>
      <c r="C9" s="112"/>
      <c r="D9" s="112"/>
      <c r="E9" s="112"/>
      <c r="F9" s="112"/>
      <c r="G9" s="113"/>
    </row>
    <row r="10" spans="1:7" s="88" customFormat="1" ht="46.2" customHeight="1" x14ac:dyDescent="0.3">
      <c r="A10" s="155" t="s">
        <v>250</v>
      </c>
      <c r="B10" s="155"/>
      <c r="C10" s="155"/>
      <c r="D10" s="155"/>
      <c r="E10" s="155"/>
      <c r="F10" s="155"/>
      <c r="G10" s="114">
        <f>SUM(G4:G8)</f>
        <v>0</v>
      </c>
    </row>
    <row r="11" spans="1:7" s="88" customFormat="1" ht="35.4" customHeight="1" x14ac:dyDescent="0.3">
      <c r="A11" s="156" t="s">
        <v>251</v>
      </c>
      <c r="B11" s="157"/>
      <c r="C11" s="157"/>
      <c r="D11" s="157"/>
      <c r="E11" s="157"/>
      <c r="F11" s="157"/>
      <c r="G11" s="115">
        <f>G10/5</f>
        <v>0</v>
      </c>
    </row>
    <row r="12" spans="1:7" s="88" customFormat="1" ht="30" customHeight="1" x14ac:dyDescent="0.3">
      <c r="A12" s="151" t="s">
        <v>239</v>
      </c>
      <c r="B12" s="151"/>
      <c r="C12" s="151" t="s">
        <v>236</v>
      </c>
      <c r="D12" s="151"/>
      <c r="E12" s="151"/>
      <c r="F12" s="151"/>
      <c r="G12" s="151"/>
    </row>
    <row r="13" spans="1:7" ht="28.8" customHeight="1" x14ac:dyDescent="0.3">
      <c r="A13" s="151" t="s">
        <v>240</v>
      </c>
      <c r="B13" s="151"/>
      <c r="C13" s="151" t="s">
        <v>237</v>
      </c>
      <c r="D13" s="151"/>
      <c r="E13" s="151"/>
      <c r="F13" s="151"/>
      <c r="G13" s="151"/>
    </row>
    <row r="14" spans="1:7" s="92" customFormat="1" ht="18" customHeight="1" x14ac:dyDescent="0.3">
      <c r="A14" s="95"/>
      <c r="B14" s="95"/>
      <c r="C14"/>
      <c r="D14"/>
      <c r="E14"/>
      <c r="F14"/>
      <c r="G14"/>
    </row>
    <row r="15" spans="1:7" s="88" customFormat="1" ht="29.4" customHeight="1" x14ac:dyDescent="0.3">
      <c r="A15" s="95"/>
      <c r="B15" s="95"/>
      <c r="C15"/>
      <c r="D15"/>
      <c r="E15"/>
      <c r="F15"/>
      <c r="G15"/>
    </row>
    <row r="16" spans="1:7" s="88" customFormat="1" ht="36.9" customHeight="1" x14ac:dyDescent="0.3">
      <c r="A16" s="95"/>
      <c r="B16" s="95"/>
      <c r="C16"/>
      <c r="D16"/>
      <c r="E16"/>
      <c r="F16"/>
      <c r="G16"/>
    </row>
    <row r="17" ht="26.1" customHeight="1" x14ac:dyDescent="0.3"/>
    <row r="18" ht="8.1" customHeight="1" x14ac:dyDescent="0.3"/>
    <row r="19" ht="21.9" customHeight="1" x14ac:dyDescent="0.3"/>
    <row r="20" ht="21.9" customHeight="1" x14ac:dyDescent="0.3"/>
  </sheetData>
  <sheetProtection password="C7BF" sheet="1" selectLockedCells="1"/>
  <mergeCells count="13">
    <mergeCell ref="A13:B13"/>
    <mergeCell ref="C13:G13"/>
    <mergeCell ref="A1:G1"/>
    <mergeCell ref="B3:F3"/>
    <mergeCell ref="B4:F4"/>
    <mergeCell ref="B5:F5"/>
    <mergeCell ref="B6:F6"/>
    <mergeCell ref="B7:F7"/>
    <mergeCell ref="B8:F8"/>
    <mergeCell ref="A10:F10"/>
    <mergeCell ref="A11:F11"/>
    <mergeCell ref="A12:B12"/>
    <mergeCell ref="C12:G12"/>
  </mergeCells>
  <pageMargins left="0.25" right="0.25" top="0.97916666666666663" bottom="0.75" header="0.3" footer="0.3"/>
  <pageSetup orientation="landscape" r:id="rId1"/>
  <headerFooter>
    <oddHeader>&amp;C&amp;"Arial,Bold"&amp;12SCHEDULE OF PRICES FOR
LANDSCAPE MAINTENANCE SERVICES FOR EAST LA MEDIANS
&amp;13SUMMARY FOR ALL TERMS&amp;R&amp;"Arial,Bold"&amp;13FORM PW-2.6</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10E62-5734-4F05-B98F-8455687B7A95}">
  <sheetPr>
    <pageSetUpPr fitToPage="1"/>
  </sheetPr>
  <dimension ref="B1:F53"/>
  <sheetViews>
    <sheetView view="pageLayout" zoomScale="90" zoomScaleNormal="100" zoomScaleSheetLayoutView="120" zoomScalePageLayoutView="90" workbookViewId="0">
      <selection activeCell="B5" sqref="B5:D5"/>
    </sheetView>
  </sheetViews>
  <sheetFormatPr defaultColWidth="8.88671875" defaultRowHeight="14.4" x14ac:dyDescent="0.3"/>
  <cols>
    <col min="1" max="1" width="2" customWidth="1"/>
    <col min="2" max="2" width="5.5546875" customWidth="1"/>
    <col min="3" max="3" width="65.5546875" customWidth="1"/>
    <col min="4" max="4" width="12.5546875" customWidth="1"/>
    <col min="5" max="5" width="0.109375" style="56" customWidth="1"/>
    <col min="6" max="6" width="15.44140625" customWidth="1"/>
    <col min="191" max="191" width="5.5546875" customWidth="1"/>
    <col min="192" max="192" width="37.44140625" customWidth="1"/>
    <col min="193" max="193" width="12.5546875" customWidth="1"/>
    <col min="194" max="194" width="0.88671875" customWidth="1"/>
    <col min="195" max="195" width="12.5546875" customWidth="1"/>
    <col min="196" max="196" width="14.5546875" customWidth="1"/>
    <col min="197" max="197" width="17.44140625" customWidth="1"/>
    <col min="447" max="447" width="5.5546875" customWidth="1"/>
    <col min="448" max="448" width="37.44140625" customWidth="1"/>
    <col min="449" max="449" width="12.5546875" customWidth="1"/>
    <col min="450" max="450" width="0.88671875" customWidth="1"/>
    <col min="451" max="451" width="12.5546875" customWidth="1"/>
    <col min="452" max="452" width="14.5546875" customWidth="1"/>
    <col min="453" max="453" width="17.44140625" customWidth="1"/>
    <col min="703" max="703" width="5.5546875" customWidth="1"/>
    <col min="704" max="704" width="37.44140625" customWidth="1"/>
    <col min="705" max="705" width="12.5546875" customWidth="1"/>
    <col min="706" max="706" width="0.88671875" customWidth="1"/>
    <col min="707" max="707" width="12.5546875" customWidth="1"/>
    <col min="708" max="708" width="14.5546875" customWidth="1"/>
    <col min="709" max="709" width="17.44140625" customWidth="1"/>
    <col min="959" max="959" width="5.5546875" customWidth="1"/>
    <col min="960" max="960" width="37.44140625" customWidth="1"/>
    <col min="961" max="961" width="12.5546875" customWidth="1"/>
    <col min="962" max="962" width="0.88671875" customWidth="1"/>
    <col min="963" max="963" width="12.5546875" customWidth="1"/>
    <col min="964" max="964" width="14.5546875" customWidth="1"/>
    <col min="965" max="965" width="17.44140625" customWidth="1"/>
    <col min="1215" max="1215" width="5.5546875" customWidth="1"/>
    <col min="1216" max="1216" width="37.44140625" customWidth="1"/>
    <col min="1217" max="1217" width="12.5546875" customWidth="1"/>
    <col min="1218" max="1218" width="0.88671875" customWidth="1"/>
    <col min="1219" max="1219" width="12.5546875" customWidth="1"/>
    <col min="1220" max="1220" width="14.5546875" customWidth="1"/>
    <col min="1221" max="1221" width="17.44140625" customWidth="1"/>
    <col min="1471" max="1471" width="5.5546875" customWidth="1"/>
    <col min="1472" max="1472" width="37.44140625" customWidth="1"/>
    <col min="1473" max="1473" width="12.5546875" customWidth="1"/>
    <col min="1474" max="1474" width="0.88671875" customWidth="1"/>
    <col min="1475" max="1475" width="12.5546875" customWidth="1"/>
    <col min="1476" max="1476" width="14.5546875" customWidth="1"/>
    <col min="1477" max="1477" width="17.44140625" customWidth="1"/>
    <col min="1727" max="1727" width="5.5546875" customWidth="1"/>
    <col min="1728" max="1728" width="37.44140625" customWidth="1"/>
    <col min="1729" max="1729" width="12.5546875" customWidth="1"/>
    <col min="1730" max="1730" width="0.88671875" customWidth="1"/>
    <col min="1731" max="1731" width="12.5546875" customWidth="1"/>
    <col min="1732" max="1732" width="14.5546875" customWidth="1"/>
    <col min="1733" max="1733" width="17.44140625" customWidth="1"/>
    <col min="1983" max="1983" width="5.5546875" customWidth="1"/>
    <col min="1984" max="1984" width="37.44140625" customWidth="1"/>
    <col min="1985" max="1985" width="12.5546875" customWidth="1"/>
    <col min="1986" max="1986" width="0.88671875" customWidth="1"/>
    <col min="1987" max="1987" width="12.5546875" customWidth="1"/>
    <col min="1988" max="1988" width="14.5546875" customWidth="1"/>
    <col min="1989" max="1989" width="17.44140625" customWidth="1"/>
    <col min="2239" max="2239" width="5.5546875" customWidth="1"/>
    <col min="2240" max="2240" width="37.44140625" customWidth="1"/>
    <col min="2241" max="2241" width="12.5546875" customWidth="1"/>
    <col min="2242" max="2242" width="0.88671875" customWidth="1"/>
    <col min="2243" max="2243" width="12.5546875" customWidth="1"/>
    <col min="2244" max="2244" width="14.5546875" customWidth="1"/>
    <col min="2245" max="2245" width="17.44140625" customWidth="1"/>
    <col min="2495" max="2495" width="5.5546875" customWidth="1"/>
    <col min="2496" max="2496" width="37.44140625" customWidth="1"/>
    <col min="2497" max="2497" width="12.5546875" customWidth="1"/>
    <col min="2498" max="2498" width="0.88671875" customWidth="1"/>
    <col min="2499" max="2499" width="12.5546875" customWidth="1"/>
    <col min="2500" max="2500" width="14.5546875" customWidth="1"/>
    <col min="2501" max="2501" width="17.44140625" customWidth="1"/>
    <col min="2751" max="2751" width="5.5546875" customWidth="1"/>
    <col min="2752" max="2752" width="37.44140625" customWidth="1"/>
    <col min="2753" max="2753" width="12.5546875" customWidth="1"/>
    <col min="2754" max="2754" width="0.88671875" customWidth="1"/>
    <col min="2755" max="2755" width="12.5546875" customWidth="1"/>
    <col min="2756" max="2756" width="14.5546875" customWidth="1"/>
    <col min="2757" max="2757" width="17.44140625" customWidth="1"/>
    <col min="3007" max="3007" width="5.5546875" customWidth="1"/>
    <col min="3008" max="3008" width="37.44140625" customWidth="1"/>
    <col min="3009" max="3009" width="12.5546875" customWidth="1"/>
    <col min="3010" max="3010" width="0.88671875" customWidth="1"/>
    <col min="3011" max="3011" width="12.5546875" customWidth="1"/>
    <col min="3012" max="3012" width="14.5546875" customWidth="1"/>
    <col min="3013" max="3013" width="17.44140625" customWidth="1"/>
    <col min="3263" max="3263" width="5.5546875" customWidth="1"/>
    <col min="3264" max="3264" width="37.44140625" customWidth="1"/>
    <col min="3265" max="3265" width="12.5546875" customWidth="1"/>
    <col min="3266" max="3266" width="0.88671875" customWidth="1"/>
    <col min="3267" max="3267" width="12.5546875" customWidth="1"/>
    <col min="3268" max="3268" width="14.5546875" customWidth="1"/>
    <col min="3269" max="3269" width="17.44140625" customWidth="1"/>
    <col min="3519" max="3519" width="5.5546875" customWidth="1"/>
    <col min="3520" max="3520" width="37.44140625" customWidth="1"/>
    <col min="3521" max="3521" width="12.5546875" customWidth="1"/>
    <col min="3522" max="3522" width="0.88671875" customWidth="1"/>
    <col min="3523" max="3523" width="12.5546875" customWidth="1"/>
    <col min="3524" max="3524" width="14.5546875" customWidth="1"/>
    <col min="3525" max="3525" width="17.44140625" customWidth="1"/>
    <col min="3775" max="3775" width="5.5546875" customWidth="1"/>
    <col min="3776" max="3776" width="37.44140625" customWidth="1"/>
    <col min="3777" max="3777" width="12.5546875" customWidth="1"/>
    <col min="3778" max="3778" width="0.88671875" customWidth="1"/>
    <col min="3779" max="3779" width="12.5546875" customWidth="1"/>
    <col min="3780" max="3780" width="14.5546875" customWidth="1"/>
    <col min="3781" max="3781" width="17.44140625" customWidth="1"/>
    <col min="4031" max="4031" width="5.5546875" customWidth="1"/>
    <col min="4032" max="4032" width="37.44140625" customWidth="1"/>
    <col min="4033" max="4033" width="12.5546875" customWidth="1"/>
    <col min="4034" max="4034" width="0.88671875" customWidth="1"/>
    <col min="4035" max="4035" width="12.5546875" customWidth="1"/>
    <col min="4036" max="4036" width="14.5546875" customWidth="1"/>
    <col min="4037" max="4037" width="17.44140625" customWidth="1"/>
    <col min="4287" max="4287" width="5.5546875" customWidth="1"/>
    <col min="4288" max="4288" width="37.44140625" customWidth="1"/>
    <col min="4289" max="4289" width="12.5546875" customWidth="1"/>
    <col min="4290" max="4290" width="0.88671875" customWidth="1"/>
    <col min="4291" max="4291" width="12.5546875" customWidth="1"/>
    <col min="4292" max="4292" width="14.5546875" customWidth="1"/>
    <col min="4293" max="4293" width="17.44140625" customWidth="1"/>
    <col min="4543" max="4543" width="5.5546875" customWidth="1"/>
    <col min="4544" max="4544" width="37.44140625" customWidth="1"/>
    <col min="4545" max="4545" width="12.5546875" customWidth="1"/>
    <col min="4546" max="4546" width="0.88671875" customWidth="1"/>
    <col min="4547" max="4547" width="12.5546875" customWidth="1"/>
    <col min="4548" max="4548" width="14.5546875" customWidth="1"/>
    <col min="4549" max="4549" width="17.44140625" customWidth="1"/>
    <col min="4799" max="4799" width="5.5546875" customWidth="1"/>
    <col min="4800" max="4800" width="37.44140625" customWidth="1"/>
    <col min="4801" max="4801" width="12.5546875" customWidth="1"/>
    <col min="4802" max="4802" width="0.88671875" customWidth="1"/>
    <col min="4803" max="4803" width="12.5546875" customWidth="1"/>
    <col min="4804" max="4804" width="14.5546875" customWidth="1"/>
    <col min="4805" max="4805" width="17.44140625" customWidth="1"/>
    <col min="5055" max="5055" width="5.5546875" customWidth="1"/>
    <col min="5056" max="5056" width="37.44140625" customWidth="1"/>
    <col min="5057" max="5057" width="12.5546875" customWidth="1"/>
    <col min="5058" max="5058" width="0.88671875" customWidth="1"/>
    <col min="5059" max="5059" width="12.5546875" customWidth="1"/>
    <col min="5060" max="5060" width="14.5546875" customWidth="1"/>
    <col min="5061" max="5061" width="17.44140625" customWidth="1"/>
    <col min="5311" max="5311" width="5.5546875" customWidth="1"/>
    <col min="5312" max="5312" width="37.44140625" customWidth="1"/>
    <col min="5313" max="5313" width="12.5546875" customWidth="1"/>
    <col min="5314" max="5314" width="0.88671875" customWidth="1"/>
    <col min="5315" max="5315" width="12.5546875" customWidth="1"/>
    <col min="5316" max="5316" width="14.5546875" customWidth="1"/>
    <col min="5317" max="5317" width="17.44140625" customWidth="1"/>
    <col min="5567" max="5567" width="5.5546875" customWidth="1"/>
    <col min="5568" max="5568" width="37.44140625" customWidth="1"/>
    <col min="5569" max="5569" width="12.5546875" customWidth="1"/>
    <col min="5570" max="5570" width="0.88671875" customWidth="1"/>
    <col min="5571" max="5571" width="12.5546875" customWidth="1"/>
    <col min="5572" max="5572" width="14.5546875" customWidth="1"/>
    <col min="5573" max="5573" width="17.44140625" customWidth="1"/>
    <col min="5823" max="5823" width="5.5546875" customWidth="1"/>
    <col min="5824" max="5824" width="37.44140625" customWidth="1"/>
    <col min="5825" max="5825" width="12.5546875" customWidth="1"/>
    <col min="5826" max="5826" width="0.88671875" customWidth="1"/>
    <col min="5827" max="5827" width="12.5546875" customWidth="1"/>
    <col min="5828" max="5828" width="14.5546875" customWidth="1"/>
    <col min="5829" max="5829" width="17.44140625" customWidth="1"/>
    <col min="6079" max="6079" width="5.5546875" customWidth="1"/>
    <col min="6080" max="6080" width="37.44140625" customWidth="1"/>
    <col min="6081" max="6081" width="12.5546875" customWidth="1"/>
    <col min="6082" max="6082" width="0.88671875" customWidth="1"/>
    <col min="6083" max="6083" width="12.5546875" customWidth="1"/>
    <col min="6084" max="6084" width="14.5546875" customWidth="1"/>
    <col min="6085" max="6085" width="17.44140625" customWidth="1"/>
    <col min="6335" max="6335" width="5.5546875" customWidth="1"/>
    <col min="6336" max="6336" width="37.44140625" customWidth="1"/>
    <col min="6337" max="6337" width="12.5546875" customWidth="1"/>
    <col min="6338" max="6338" width="0.88671875" customWidth="1"/>
    <col min="6339" max="6339" width="12.5546875" customWidth="1"/>
    <col min="6340" max="6340" width="14.5546875" customWidth="1"/>
    <col min="6341" max="6341" width="17.44140625" customWidth="1"/>
    <col min="6591" max="6591" width="5.5546875" customWidth="1"/>
    <col min="6592" max="6592" width="37.44140625" customWidth="1"/>
    <col min="6593" max="6593" width="12.5546875" customWidth="1"/>
    <col min="6594" max="6594" width="0.88671875" customWidth="1"/>
    <col min="6595" max="6595" width="12.5546875" customWidth="1"/>
    <col min="6596" max="6596" width="14.5546875" customWidth="1"/>
    <col min="6597" max="6597" width="17.44140625" customWidth="1"/>
    <col min="6847" max="6847" width="5.5546875" customWidth="1"/>
    <col min="6848" max="6848" width="37.44140625" customWidth="1"/>
    <col min="6849" max="6849" width="12.5546875" customWidth="1"/>
    <col min="6850" max="6850" width="0.88671875" customWidth="1"/>
    <col min="6851" max="6851" width="12.5546875" customWidth="1"/>
    <col min="6852" max="6852" width="14.5546875" customWidth="1"/>
    <col min="6853" max="6853" width="17.44140625" customWidth="1"/>
    <col min="7103" max="7103" width="5.5546875" customWidth="1"/>
    <col min="7104" max="7104" width="37.44140625" customWidth="1"/>
    <col min="7105" max="7105" width="12.5546875" customWidth="1"/>
    <col min="7106" max="7106" width="0.88671875" customWidth="1"/>
    <col min="7107" max="7107" width="12.5546875" customWidth="1"/>
    <col min="7108" max="7108" width="14.5546875" customWidth="1"/>
    <col min="7109" max="7109" width="17.44140625" customWidth="1"/>
    <col min="7359" max="7359" width="5.5546875" customWidth="1"/>
    <col min="7360" max="7360" width="37.44140625" customWidth="1"/>
    <col min="7361" max="7361" width="12.5546875" customWidth="1"/>
    <col min="7362" max="7362" width="0.88671875" customWidth="1"/>
    <col min="7363" max="7363" width="12.5546875" customWidth="1"/>
    <col min="7364" max="7364" width="14.5546875" customWidth="1"/>
    <col min="7365" max="7365" width="17.44140625" customWidth="1"/>
    <col min="7615" max="7615" width="5.5546875" customWidth="1"/>
    <col min="7616" max="7616" width="37.44140625" customWidth="1"/>
    <col min="7617" max="7617" width="12.5546875" customWidth="1"/>
    <col min="7618" max="7618" width="0.88671875" customWidth="1"/>
    <col min="7619" max="7619" width="12.5546875" customWidth="1"/>
    <col min="7620" max="7620" width="14.5546875" customWidth="1"/>
    <col min="7621" max="7621" width="17.44140625" customWidth="1"/>
    <col min="7871" max="7871" width="5.5546875" customWidth="1"/>
    <col min="7872" max="7872" width="37.44140625" customWidth="1"/>
    <col min="7873" max="7873" width="12.5546875" customWidth="1"/>
    <col min="7874" max="7874" width="0.88671875" customWidth="1"/>
    <col min="7875" max="7875" width="12.5546875" customWidth="1"/>
    <col min="7876" max="7876" width="14.5546875" customWidth="1"/>
    <col min="7877" max="7877" width="17.44140625" customWidth="1"/>
    <col min="8127" max="8127" width="5.5546875" customWidth="1"/>
    <col min="8128" max="8128" width="37.44140625" customWidth="1"/>
    <col min="8129" max="8129" width="12.5546875" customWidth="1"/>
    <col min="8130" max="8130" width="0.88671875" customWidth="1"/>
    <col min="8131" max="8131" width="12.5546875" customWidth="1"/>
    <col min="8132" max="8132" width="14.5546875" customWidth="1"/>
    <col min="8133" max="8133" width="17.44140625" customWidth="1"/>
    <col min="8383" max="8383" width="5.5546875" customWidth="1"/>
    <col min="8384" max="8384" width="37.44140625" customWidth="1"/>
    <col min="8385" max="8385" width="12.5546875" customWidth="1"/>
    <col min="8386" max="8386" width="0.88671875" customWidth="1"/>
    <col min="8387" max="8387" width="12.5546875" customWidth="1"/>
    <col min="8388" max="8388" width="14.5546875" customWidth="1"/>
    <col min="8389" max="8389" width="17.44140625" customWidth="1"/>
    <col min="8639" max="8639" width="5.5546875" customWidth="1"/>
    <col min="8640" max="8640" width="37.44140625" customWidth="1"/>
    <col min="8641" max="8641" width="12.5546875" customWidth="1"/>
    <col min="8642" max="8642" width="0.88671875" customWidth="1"/>
    <col min="8643" max="8643" width="12.5546875" customWidth="1"/>
    <col min="8644" max="8644" width="14.5546875" customWidth="1"/>
    <col min="8645" max="8645" width="17.44140625" customWidth="1"/>
    <col min="8895" max="8895" width="5.5546875" customWidth="1"/>
    <col min="8896" max="8896" width="37.44140625" customWidth="1"/>
    <col min="8897" max="8897" width="12.5546875" customWidth="1"/>
    <col min="8898" max="8898" width="0.88671875" customWidth="1"/>
    <col min="8899" max="8899" width="12.5546875" customWidth="1"/>
    <col min="8900" max="8900" width="14.5546875" customWidth="1"/>
    <col min="8901" max="8901" width="17.44140625" customWidth="1"/>
    <col min="9151" max="9151" width="5.5546875" customWidth="1"/>
    <col min="9152" max="9152" width="37.44140625" customWidth="1"/>
    <col min="9153" max="9153" width="12.5546875" customWidth="1"/>
    <col min="9154" max="9154" width="0.88671875" customWidth="1"/>
    <col min="9155" max="9155" width="12.5546875" customWidth="1"/>
    <col min="9156" max="9156" width="14.5546875" customWidth="1"/>
    <col min="9157" max="9157" width="17.44140625" customWidth="1"/>
    <col min="9407" max="9407" width="5.5546875" customWidth="1"/>
    <col min="9408" max="9408" width="37.44140625" customWidth="1"/>
    <col min="9409" max="9409" width="12.5546875" customWidth="1"/>
    <col min="9410" max="9410" width="0.88671875" customWidth="1"/>
    <col min="9411" max="9411" width="12.5546875" customWidth="1"/>
    <col min="9412" max="9412" width="14.5546875" customWidth="1"/>
    <col min="9413" max="9413" width="17.44140625" customWidth="1"/>
    <col min="9663" max="9663" width="5.5546875" customWidth="1"/>
    <col min="9664" max="9664" width="37.44140625" customWidth="1"/>
    <col min="9665" max="9665" width="12.5546875" customWidth="1"/>
    <col min="9666" max="9666" width="0.88671875" customWidth="1"/>
    <col min="9667" max="9667" width="12.5546875" customWidth="1"/>
    <col min="9668" max="9668" width="14.5546875" customWidth="1"/>
    <col min="9669" max="9669" width="17.44140625" customWidth="1"/>
    <col min="9919" max="9919" width="5.5546875" customWidth="1"/>
    <col min="9920" max="9920" width="37.44140625" customWidth="1"/>
    <col min="9921" max="9921" width="12.5546875" customWidth="1"/>
    <col min="9922" max="9922" width="0.88671875" customWidth="1"/>
    <col min="9923" max="9923" width="12.5546875" customWidth="1"/>
    <col min="9924" max="9924" width="14.5546875" customWidth="1"/>
    <col min="9925" max="9925" width="17.44140625" customWidth="1"/>
    <col min="10175" max="10175" width="5.5546875" customWidth="1"/>
    <col min="10176" max="10176" width="37.44140625" customWidth="1"/>
    <col min="10177" max="10177" width="12.5546875" customWidth="1"/>
    <col min="10178" max="10178" width="0.88671875" customWidth="1"/>
    <col min="10179" max="10179" width="12.5546875" customWidth="1"/>
    <col min="10180" max="10180" width="14.5546875" customWidth="1"/>
    <col min="10181" max="10181" width="17.44140625" customWidth="1"/>
    <col min="10431" max="10431" width="5.5546875" customWidth="1"/>
    <col min="10432" max="10432" width="37.44140625" customWidth="1"/>
    <col min="10433" max="10433" width="12.5546875" customWidth="1"/>
    <col min="10434" max="10434" width="0.88671875" customWidth="1"/>
    <col min="10435" max="10435" width="12.5546875" customWidth="1"/>
    <col min="10436" max="10436" width="14.5546875" customWidth="1"/>
    <col min="10437" max="10437" width="17.44140625" customWidth="1"/>
    <col min="10687" max="10687" width="5.5546875" customWidth="1"/>
    <col min="10688" max="10688" width="37.44140625" customWidth="1"/>
    <col min="10689" max="10689" width="12.5546875" customWidth="1"/>
    <col min="10690" max="10690" width="0.88671875" customWidth="1"/>
    <col min="10691" max="10691" width="12.5546875" customWidth="1"/>
    <col min="10692" max="10692" width="14.5546875" customWidth="1"/>
    <col min="10693" max="10693" width="17.44140625" customWidth="1"/>
    <col min="10943" max="10943" width="5.5546875" customWidth="1"/>
    <col min="10944" max="10944" width="37.44140625" customWidth="1"/>
    <col min="10945" max="10945" width="12.5546875" customWidth="1"/>
    <col min="10946" max="10946" width="0.88671875" customWidth="1"/>
    <col min="10947" max="10947" width="12.5546875" customWidth="1"/>
    <col min="10948" max="10948" width="14.5546875" customWidth="1"/>
    <col min="10949" max="10949" width="17.44140625" customWidth="1"/>
    <col min="11199" max="11199" width="5.5546875" customWidth="1"/>
    <col min="11200" max="11200" width="37.44140625" customWidth="1"/>
    <col min="11201" max="11201" width="12.5546875" customWidth="1"/>
    <col min="11202" max="11202" width="0.88671875" customWidth="1"/>
    <col min="11203" max="11203" width="12.5546875" customWidth="1"/>
    <col min="11204" max="11204" width="14.5546875" customWidth="1"/>
    <col min="11205" max="11205" width="17.44140625" customWidth="1"/>
    <col min="11455" max="11455" width="5.5546875" customWidth="1"/>
    <col min="11456" max="11456" width="37.44140625" customWidth="1"/>
    <col min="11457" max="11457" width="12.5546875" customWidth="1"/>
    <col min="11458" max="11458" width="0.88671875" customWidth="1"/>
    <col min="11459" max="11459" width="12.5546875" customWidth="1"/>
    <col min="11460" max="11460" width="14.5546875" customWidth="1"/>
    <col min="11461" max="11461" width="17.44140625" customWidth="1"/>
    <col min="11711" max="11711" width="5.5546875" customWidth="1"/>
    <col min="11712" max="11712" width="37.44140625" customWidth="1"/>
    <col min="11713" max="11713" width="12.5546875" customWidth="1"/>
    <col min="11714" max="11714" width="0.88671875" customWidth="1"/>
    <col min="11715" max="11715" width="12.5546875" customWidth="1"/>
    <col min="11716" max="11716" width="14.5546875" customWidth="1"/>
    <col min="11717" max="11717" width="17.44140625" customWidth="1"/>
    <col min="11967" max="11967" width="5.5546875" customWidth="1"/>
    <col min="11968" max="11968" width="37.44140625" customWidth="1"/>
    <col min="11969" max="11969" width="12.5546875" customWidth="1"/>
    <col min="11970" max="11970" width="0.88671875" customWidth="1"/>
    <col min="11971" max="11971" width="12.5546875" customWidth="1"/>
    <col min="11972" max="11972" width="14.5546875" customWidth="1"/>
    <col min="11973" max="11973" width="17.44140625" customWidth="1"/>
    <col min="12223" max="12223" width="5.5546875" customWidth="1"/>
    <col min="12224" max="12224" width="37.44140625" customWidth="1"/>
    <col min="12225" max="12225" width="12.5546875" customWidth="1"/>
    <col min="12226" max="12226" width="0.88671875" customWidth="1"/>
    <col min="12227" max="12227" width="12.5546875" customWidth="1"/>
    <col min="12228" max="12228" width="14.5546875" customWidth="1"/>
    <col min="12229" max="12229" width="17.44140625" customWidth="1"/>
    <col min="12479" max="12479" width="5.5546875" customWidth="1"/>
    <col min="12480" max="12480" width="37.44140625" customWidth="1"/>
    <col min="12481" max="12481" width="12.5546875" customWidth="1"/>
    <col min="12482" max="12482" width="0.88671875" customWidth="1"/>
    <col min="12483" max="12483" width="12.5546875" customWidth="1"/>
    <col min="12484" max="12484" width="14.5546875" customWidth="1"/>
    <col min="12485" max="12485" width="17.44140625" customWidth="1"/>
    <col min="12735" max="12735" width="5.5546875" customWidth="1"/>
    <col min="12736" max="12736" width="37.44140625" customWidth="1"/>
    <col min="12737" max="12737" width="12.5546875" customWidth="1"/>
    <col min="12738" max="12738" width="0.88671875" customWidth="1"/>
    <col min="12739" max="12739" width="12.5546875" customWidth="1"/>
    <col min="12740" max="12740" width="14.5546875" customWidth="1"/>
    <col min="12741" max="12741" width="17.44140625" customWidth="1"/>
    <col min="12991" max="12991" width="5.5546875" customWidth="1"/>
    <col min="12992" max="12992" width="37.44140625" customWidth="1"/>
    <col min="12993" max="12993" width="12.5546875" customWidth="1"/>
    <col min="12994" max="12994" width="0.88671875" customWidth="1"/>
    <col min="12995" max="12995" width="12.5546875" customWidth="1"/>
    <col min="12996" max="12996" width="14.5546875" customWidth="1"/>
    <col min="12997" max="12997" width="17.44140625" customWidth="1"/>
    <col min="13247" max="13247" width="5.5546875" customWidth="1"/>
    <col min="13248" max="13248" width="37.44140625" customWidth="1"/>
    <col min="13249" max="13249" width="12.5546875" customWidth="1"/>
    <col min="13250" max="13250" width="0.88671875" customWidth="1"/>
    <col min="13251" max="13251" width="12.5546875" customWidth="1"/>
    <col min="13252" max="13252" width="14.5546875" customWidth="1"/>
    <col min="13253" max="13253" width="17.44140625" customWidth="1"/>
    <col min="13503" max="13503" width="5.5546875" customWidth="1"/>
    <col min="13504" max="13504" width="37.44140625" customWidth="1"/>
    <col min="13505" max="13505" width="12.5546875" customWidth="1"/>
    <col min="13506" max="13506" width="0.88671875" customWidth="1"/>
    <col min="13507" max="13507" width="12.5546875" customWidth="1"/>
    <col min="13508" max="13508" width="14.5546875" customWidth="1"/>
    <col min="13509" max="13509" width="17.44140625" customWidth="1"/>
    <col min="13759" max="13759" width="5.5546875" customWidth="1"/>
    <col min="13760" max="13760" width="37.44140625" customWidth="1"/>
    <col min="13761" max="13761" width="12.5546875" customWidth="1"/>
    <col min="13762" max="13762" width="0.88671875" customWidth="1"/>
    <col min="13763" max="13763" width="12.5546875" customWidth="1"/>
    <col min="13764" max="13764" width="14.5546875" customWidth="1"/>
    <col min="13765" max="13765" width="17.44140625" customWidth="1"/>
    <col min="14015" max="14015" width="5.5546875" customWidth="1"/>
    <col min="14016" max="14016" width="37.44140625" customWidth="1"/>
    <col min="14017" max="14017" width="12.5546875" customWidth="1"/>
    <col min="14018" max="14018" width="0.88671875" customWidth="1"/>
    <col min="14019" max="14019" width="12.5546875" customWidth="1"/>
    <col min="14020" max="14020" width="14.5546875" customWidth="1"/>
    <col min="14021" max="14021" width="17.44140625" customWidth="1"/>
    <col min="14271" max="14271" width="5.5546875" customWidth="1"/>
    <col min="14272" max="14272" width="37.44140625" customWidth="1"/>
    <col min="14273" max="14273" width="12.5546875" customWidth="1"/>
    <col min="14274" max="14274" width="0.88671875" customWidth="1"/>
    <col min="14275" max="14275" width="12.5546875" customWidth="1"/>
    <col min="14276" max="14276" width="14.5546875" customWidth="1"/>
    <col min="14277" max="14277" width="17.44140625" customWidth="1"/>
    <col min="14527" max="14527" width="5.5546875" customWidth="1"/>
    <col min="14528" max="14528" width="37.44140625" customWidth="1"/>
    <col min="14529" max="14529" width="12.5546875" customWidth="1"/>
    <col min="14530" max="14530" width="0.88671875" customWidth="1"/>
    <col min="14531" max="14531" width="12.5546875" customWidth="1"/>
    <col min="14532" max="14532" width="14.5546875" customWidth="1"/>
    <col min="14533" max="14533" width="17.44140625" customWidth="1"/>
    <col min="14783" max="14783" width="5.5546875" customWidth="1"/>
    <col min="14784" max="14784" width="37.44140625" customWidth="1"/>
    <col min="14785" max="14785" width="12.5546875" customWidth="1"/>
    <col min="14786" max="14786" width="0.88671875" customWidth="1"/>
    <col min="14787" max="14787" width="12.5546875" customWidth="1"/>
    <col min="14788" max="14788" width="14.5546875" customWidth="1"/>
    <col min="14789" max="14789" width="17.44140625" customWidth="1"/>
    <col min="15039" max="15039" width="5.5546875" customWidth="1"/>
    <col min="15040" max="15040" width="37.44140625" customWidth="1"/>
    <col min="15041" max="15041" width="12.5546875" customWidth="1"/>
    <col min="15042" max="15042" width="0.88671875" customWidth="1"/>
    <col min="15043" max="15043" width="12.5546875" customWidth="1"/>
    <col min="15044" max="15044" width="14.5546875" customWidth="1"/>
    <col min="15045" max="15045" width="17.44140625" customWidth="1"/>
    <col min="15295" max="15295" width="5.5546875" customWidth="1"/>
    <col min="15296" max="15296" width="37.44140625" customWidth="1"/>
    <col min="15297" max="15297" width="12.5546875" customWidth="1"/>
    <col min="15298" max="15298" width="0.88671875" customWidth="1"/>
    <col min="15299" max="15299" width="12.5546875" customWidth="1"/>
    <col min="15300" max="15300" width="14.5546875" customWidth="1"/>
    <col min="15301" max="15301" width="17.44140625" customWidth="1"/>
    <col min="15551" max="15551" width="5.5546875" customWidth="1"/>
    <col min="15552" max="15552" width="37.44140625" customWidth="1"/>
    <col min="15553" max="15553" width="12.5546875" customWidth="1"/>
    <col min="15554" max="15554" width="0.88671875" customWidth="1"/>
    <col min="15555" max="15555" width="12.5546875" customWidth="1"/>
    <col min="15556" max="15556" width="14.5546875" customWidth="1"/>
    <col min="15557" max="15557" width="17.44140625" customWidth="1"/>
    <col min="15807" max="15807" width="5.5546875" customWidth="1"/>
    <col min="15808" max="15808" width="37.44140625" customWidth="1"/>
    <col min="15809" max="15809" width="12.5546875" customWidth="1"/>
    <col min="15810" max="15810" width="0.88671875" customWidth="1"/>
    <col min="15811" max="15811" width="12.5546875" customWidth="1"/>
    <col min="15812" max="15812" width="14.5546875" customWidth="1"/>
    <col min="15813" max="15813" width="17.44140625" customWidth="1"/>
    <col min="16063" max="16063" width="5.5546875" customWidth="1"/>
    <col min="16064" max="16064" width="37.44140625" customWidth="1"/>
    <col min="16065" max="16065" width="12.5546875" customWidth="1"/>
    <col min="16066" max="16066" width="0.88671875" customWidth="1"/>
    <col min="16067" max="16067" width="12.5546875" customWidth="1"/>
    <col min="16068" max="16068" width="14.5546875" customWidth="1"/>
    <col min="16069" max="16069" width="17.44140625" customWidth="1"/>
  </cols>
  <sheetData>
    <row r="1" spans="2:6" ht="18" customHeight="1" x14ac:dyDescent="0.3">
      <c r="B1" s="124" t="s">
        <v>95</v>
      </c>
      <c r="C1" s="124"/>
      <c r="D1" s="124"/>
      <c r="E1" s="124"/>
      <c r="F1" s="124"/>
    </row>
    <row r="2" spans="2:6" ht="24" customHeight="1" x14ac:dyDescent="0.3">
      <c r="B2" s="125" t="s">
        <v>117</v>
      </c>
      <c r="C2" s="125"/>
      <c r="D2" s="125"/>
      <c r="E2" s="125"/>
      <c r="F2" s="125"/>
    </row>
    <row r="3" spans="2:6" s="59" customFormat="1" ht="16.649999999999999" customHeight="1" x14ac:dyDescent="0.3">
      <c r="B3" s="126" t="s">
        <v>119</v>
      </c>
      <c r="C3" s="126"/>
      <c r="D3" s="126"/>
      <c r="E3" s="126"/>
      <c r="F3" s="126"/>
    </row>
    <row r="4" spans="2:6" s="59" customFormat="1" ht="16.649999999999999" customHeight="1" x14ac:dyDescent="0.3">
      <c r="B4" s="79"/>
      <c r="C4" s="79"/>
      <c r="D4" s="79"/>
      <c r="E4" s="79"/>
      <c r="F4" s="79"/>
    </row>
    <row r="5" spans="2:6" ht="56.1" customHeight="1" x14ac:dyDescent="0.3">
      <c r="B5" s="118" t="s">
        <v>230</v>
      </c>
      <c r="C5" s="118"/>
      <c r="D5" s="118"/>
      <c r="E5" s="6"/>
      <c r="F5" s="69" t="s">
        <v>84</v>
      </c>
    </row>
    <row r="6" spans="2:6" ht="42" customHeight="1" x14ac:dyDescent="0.3">
      <c r="B6" s="7" t="s">
        <v>3</v>
      </c>
      <c r="C6" s="8" t="s">
        <v>4</v>
      </c>
      <c r="D6" s="62" t="s">
        <v>5</v>
      </c>
      <c r="E6" s="10" t="s">
        <v>6</v>
      </c>
      <c r="F6" s="62" t="s">
        <v>87</v>
      </c>
    </row>
    <row r="7" spans="2:6" ht="16.350000000000001" customHeight="1" x14ac:dyDescent="0.3">
      <c r="B7" s="71" t="s">
        <v>10</v>
      </c>
      <c r="C7" s="72" t="s">
        <v>11</v>
      </c>
      <c r="D7" s="58">
        <v>0.5</v>
      </c>
      <c r="E7" s="61"/>
      <c r="F7" s="58">
        <v>52</v>
      </c>
    </row>
    <row r="8" spans="2:6" ht="17.100000000000001" customHeight="1" x14ac:dyDescent="0.3">
      <c r="B8" s="71" t="s">
        <v>12</v>
      </c>
      <c r="C8" s="72" t="s">
        <v>13</v>
      </c>
      <c r="D8" s="58">
        <v>1</v>
      </c>
      <c r="E8" s="61"/>
      <c r="F8" s="58">
        <v>12</v>
      </c>
    </row>
    <row r="9" spans="2:6" ht="17.100000000000001" customHeight="1" x14ac:dyDescent="0.3">
      <c r="B9" s="71" t="s">
        <v>14</v>
      </c>
      <c r="C9" s="72" t="s">
        <v>15</v>
      </c>
      <c r="D9" s="68"/>
      <c r="E9" s="70"/>
      <c r="F9" s="68"/>
    </row>
    <row r="10" spans="2:6" ht="17.100000000000001" customHeight="1" x14ac:dyDescent="0.3">
      <c r="B10" s="71" t="s">
        <v>16</v>
      </c>
      <c r="C10" s="72" t="s">
        <v>17</v>
      </c>
      <c r="D10" s="68"/>
      <c r="E10" s="70"/>
      <c r="F10" s="68"/>
    </row>
    <row r="11" spans="2:6" ht="17.100000000000001" customHeight="1" x14ac:dyDescent="0.3">
      <c r="B11" s="71" t="s">
        <v>18</v>
      </c>
      <c r="C11" s="97" t="s">
        <v>19</v>
      </c>
      <c r="D11" s="68"/>
      <c r="E11" s="70"/>
      <c r="F11" s="68"/>
    </row>
    <row r="12" spans="2:6" ht="16.649999999999999" customHeight="1" x14ac:dyDescent="0.3">
      <c r="B12" s="46" t="s">
        <v>20</v>
      </c>
      <c r="C12" s="14" t="s">
        <v>21</v>
      </c>
      <c r="D12" s="58">
        <v>1.5</v>
      </c>
      <c r="E12" s="61"/>
      <c r="F12" s="58">
        <v>52</v>
      </c>
    </row>
    <row r="13" spans="2:6" ht="16.649999999999999" customHeight="1" x14ac:dyDescent="0.3">
      <c r="B13" s="46" t="s">
        <v>22</v>
      </c>
      <c r="C13" s="14" t="s">
        <v>23</v>
      </c>
      <c r="D13" s="68"/>
      <c r="E13" s="70"/>
      <c r="F13" s="80"/>
    </row>
    <row r="14" spans="2:6" ht="17.100000000000001" customHeight="1" x14ac:dyDescent="0.3">
      <c r="B14" s="46" t="s">
        <v>24</v>
      </c>
      <c r="C14" s="14" t="s">
        <v>25</v>
      </c>
      <c r="D14" s="68"/>
      <c r="E14" s="70"/>
      <c r="F14" s="80"/>
    </row>
    <row r="15" spans="2:6" ht="17.100000000000001" customHeight="1" x14ac:dyDescent="0.3">
      <c r="B15" s="71" t="s">
        <v>26</v>
      </c>
      <c r="C15" s="72" t="s">
        <v>27</v>
      </c>
      <c r="D15" s="58">
        <v>1</v>
      </c>
      <c r="E15" s="61"/>
      <c r="F15" s="58">
        <v>104</v>
      </c>
    </row>
    <row r="16" spans="2:6" ht="17.100000000000001" customHeight="1" x14ac:dyDescent="0.3">
      <c r="B16" s="71" t="s">
        <v>28</v>
      </c>
      <c r="C16" s="97" t="s">
        <v>29</v>
      </c>
      <c r="D16" s="68"/>
      <c r="E16" s="70"/>
      <c r="F16" s="68"/>
    </row>
    <row r="17" spans="2:6" ht="17.100000000000001" customHeight="1" x14ac:dyDescent="0.3">
      <c r="B17" s="25" t="s">
        <v>20</v>
      </c>
      <c r="C17" s="14" t="s">
        <v>88</v>
      </c>
      <c r="D17" s="68"/>
      <c r="E17" s="70"/>
      <c r="F17" s="80"/>
    </row>
    <row r="18" spans="2:6" ht="17.100000000000001" customHeight="1" x14ac:dyDescent="0.3">
      <c r="B18" s="25" t="s">
        <v>22</v>
      </c>
      <c r="C18" s="14" t="s">
        <v>31</v>
      </c>
      <c r="D18" s="58">
        <v>0.5</v>
      </c>
      <c r="E18" s="61"/>
      <c r="F18" s="58">
        <v>52</v>
      </c>
    </row>
    <row r="19" spans="2:6" ht="17.100000000000001" customHeight="1" x14ac:dyDescent="0.3">
      <c r="B19" s="71" t="s">
        <v>32</v>
      </c>
      <c r="C19" s="98" t="s">
        <v>33</v>
      </c>
      <c r="D19" s="68"/>
      <c r="E19" s="70"/>
      <c r="F19" s="68"/>
    </row>
    <row r="20" spans="2:6" ht="16.649999999999999" customHeight="1" x14ac:dyDescent="0.3">
      <c r="B20" s="66" t="s">
        <v>20</v>
      </c>
      <c r="C20" s="73" t="s">
        <v>89</v>
      </c>
      <c r="D20" s="58">
        <v>1.5</v>
      </c>
      <c r="E20" s="61"/>
      <c r="F20" s="58">
        <v>6</v>
      </c>
    </row>
    <row r="21" spans="2:6" ht="16.649999999999999" customHeight="1" x14ac:dyDescent="0.3">
      <c r="B21" s="66" t="s">
        <v>22</v>
      </c>
      <c r="C21" s="67" t="s">
        <v>77</v>
      </c>
      <c r="D21" s="17">
        <v>2</v>
      </c>
      <c r="E21" s="61"/>
      <c r="F21" s="58">
        <v>12</v>
      </c>
    </row>
    <row r="22" spans="2:6" ht="15.6" x14ac:dyDescent="0.3">
      <c r="B22" s="25" t="s">
        <v>24</v>
      </c>
      <c r="C22" s="14" t="s">
        <v>36</v>
      </c>
      <c r="D22" s="68"/>
      <c r="E22" s="68"/>
      <c r="F22" s="68"/>
    </row>
    <row r="23" spans="2:6" ht="17.100000000000001" customHeight="1" x14ac:dyDescent="0.3">
      <c r="B23" s="71" t="s">
        <v>39</v>
      </c>
      <c r="C23" s="72" t="s">
        <v>90</v>
      </c>
      <c r="D23" s="68"/>
      <c r="E23" s="68"/>
      <c r="F23" s="68"/>
    </row>
    <row r="24" spans="2:6" ht="15.6" x14ac:dyDescent="0.3">
      <c r="B24" s="71" t="s">
        <v>41</v>
      </c>
      <c r="C24" s="72" t="s">
        <v>40</v>
      </c>
      <c r="D24" s="58">
        <v>1</v>
      </c>
      <c r="E24" s="61"/>
      <c r="F24" s="58">
        <v>52</v>
      </c>
    </row>
    <row r="25" spans="2:6" ht="17.100000000000001" customHeight="1" x14ac:dyDescent="0.3">
      <c r="B25" s="71" t="s">
        <v>43</v>
      </c>
      <c r="C25" s="74" t="s">
        <v>42</v>
      </c>
      <c r="D25" s="68"/>
      <c r="E25" s="68"/>
      <c r="F25" s="68"/>
    </row>
    <row r="26" spans="2:6" ht="16.649999999999999" customHeight="1" x14ac:dyDescent="0.3">
      <c r="B26" s="71" t="s">
        <v>46</v>
      </c>
      <c r="C26" s="72" t="s">
        <v>78</v>
      </c>
      <c r="D26" s="68"/>
      <c r="E26" s="58"/>
      <c r="F26" s="58" t="s">
        <v>226</v>
      </c>
    </row>
    <row r="27" spans="2:6" ht="17.100000000000001" customHeight="1" x14ac:dyDescent="0.3">
      <c r="B27" s="71" t="s">
        <v>48</v>
      </c>
      <c r="C27" s="75" t="s">
        <v>47</v>
      </c>
      <c r="D27" s="68"/>
      <c r="E27" s="58"/>
      <c r="F27" s="58" t="s">
        <v>226</v>
      </c>
    </row>
    <row r="28" spans="2:6" ht="17.100000000000001" customHeight="1" x14ac:dyDescent="0.3">
      <c r="B28" s="71" t="s">
        <v>50</v>
      </c>
      <c r="C28" s="75" t="s">
        <v>49</v>
      </c>
      <c r="D28" s="68"/>
      <c r="E28" s="68"/>
      <c r="F28" s="68"/>
    </row>
    <row r="29" spans="2:6" ht="17.100000000000001" customHeight="1" x14ac:dyDescent="0.3">
      <c r="B29" s="71" t="s">
        <v>54</v>
      </c>
      <c r="C29" s="75" t="s">
        <v>51</v>
      </c>
      <c r="D29" s="68"/>
      <c r="E29" s="70"/>
      <c r="F29" s="68"/>
    </row>
    <row r="30" spans="2:6" ht="16.649999999999999" customHeight="1" x14ac:dyDescent="0.3">
      <c r="B30" s="25" t="s">
        <v>20</v>
      </c>
      <c r="C30" s="14" t="s">
        <v>52</v>
      </c>
      <c r="D30" s="68"/>
      <c r="E30" s="70"/>
      <c r="F30" s="68"/>
    </row>
    <row r="31" spans="2:6" ht="46.65" customHeight="1" x14ac:dyDescent="0.3">
      <c r="B31" s="25" t="s">
        <v>22</v>
      </c>
      <c r="C31" s="60" t="s">
        <v>74</v>
      </c>
      <c r="D31" s="68"/>
      <c r="E31" s="70"/>
      <c r="F31" s="68"/>
    </row>
    <row r="32" spans="2:6" ht="17.100000000000001" customHeight="1" x14ac:dyDescent="0.3">
      <c r="B32" s="71" t="s">
        <v>75</v>
      </c>
      <c r="C32" s="99" t="s">
        <v>91</v>
      </c>
      <c r="D32" s="68"/>
      <c r="E32" s="70"/>
      <c r="F32" s="68"/>
    </row>
    <row r="33" spans="2:6" ht="30" customHeight="1" x14ac:dyDescent="0.3">
      <c r="B33" s="25" t="s">
        <v>20</v>
      </c>
      <c r="C33" s="14" t="s">
        <v>85</v>
      </c>
      <c r="D33" s="58">
        <v>0.5</v>
      </c>
      <c r="E33" s="58"/>
      <c r="F33" s="58">
        <v>52</v>
      </c>
    </row>
    <row r="34" spans="2:6" ht="15.6" x14ac:dyDescent="0.3">
      <c r="B34" s="25" t="s">
        <v>22</v>
      </c>
      <c r="C34" s="44" t="s">
        <v>69</v>
      </c>
      <c r="D34" s="68"/>
      <c r="E34" s="58"/>
      <c r="F34" s="58" t="s">
        <v>226</v>
      </c>
    </row>
    <row r="35" spans="2:6" ht="30" customHeight="1" x14ac:dyDescent="0.3">
      <c r="B35" s="25" t="s">
        <v>24</v>
      </c>
      <c r="C35" s="14" t="s">
        <v>86</v>
      </c>
      <c r="D35" s="58">
        <v>1</v>
      </c>
      <c r="E35" s="58"/>
      <c r="F35" s="58">
        <v>12</v>
      </c>
    </row>
    <row r="36" spans="2:6" ht="47.4" customHeight="1" x14ac:dyDescent="0.3">
      <c r="B36" s="25" t="s">
        <v>37</v>
      </c>
      <c r="C36" s="14" t="s">
        <v>82</v>
      </c>
      <c r="D36" s="68"/>
      <c r="E36" s="58"/>
      <c r="F36" s="58" t="s">
        <v>226</v>
      </c>
    </row>
    <row r="37" spans="2:6" ht="30" customHeight="1" x14ac:dyDescent="0.3">
      <c r="B37" s="25" t="s">
        <v>60</v>
      </c>
      <c r="C37" s="44" t="s">
        <v>83</v>
      </c>
      <c r="D37" s="58">
        <v>0.5</v>
      </c>
      <c r="E37" s="58"/>
      <c r="F37" s="58">
        <v>52</v>
      </c>
    </row>
    <row r="38" spans="2:6" ht="16.649999999999999" customHeight="1" x14ac:dyDescent="0.3">
      <c r="B38" s="25" t="s">
        <v>62</v>
      </c>
      <c r="C38" s="14" t="s">
        <v>59</v>
      </c>
      <c r="D38" s="68"/>
      <c r="E38" s="61"/>
      <c r="F38" s="58" t="s">
        <v>226</v>
      </c>
    </row>
    <row r="39" spans="2:6" ht="16.649999999999999" customHeight="1" x14ac:dyDescent="0.3">
      <c r="B39" s="25" t="s">
        <v>64</v>
      </c>
      <c r="C39" s="14" t="s">
        <v>61</v>
      </c>
      <c r="D39" s="58">
        <v>1</v>
      </c>
      <c r="E39" s="58"/>
      <c r="F39" s="58">
        <v>6</v>
      </c>
    </row>
    <row r="40" spans="2:6" ht="16.649999999999999" customHeight="1" x14ac:dyDescent="0.3">
      <c r="B40" s="25" t="s">
        <v>66</v>
      </c>
      <c r="C40" s="14" t="s">
        <v>63</v>
      </c>
      <c r="D40" s="58">
        <v>0.5</v>
      </c>
      <c r="E40" s="58"/>
      <c r="F40" s="58">
        <v>52</v>
      </c>
    </row>
    <row r="41" spans="2:6" ht="15.6" x14ac:dyDescent="0.3">
      <c r="B41" s="25" t="s">
        <v>68</v>
      </c>
      <c r="C41" s="14" t="s">
        <v>65</v>
      </c>
      <c r="D41" s="58">
        <v>0.5</v>
      </c>
      <c r="E41" s="58"/>
      <c r="F41" s="78">
        <v>12</v>
      </c>
    </row>
    <row r="42" spans="2:6" ht="15.6" x14ac:dyDescent="0.3">
      <c r="B42" s="25" t="s">
        <v>70</v>
      </c>
      <c r="C42" s="48" t="s">
        <v>67</v>
      </c>
      <c r="D42" s="58">
        <v>0.5</v>
      </c>
      <c r="E42" s="61"/>
      <c r="F42" s="58">
        <v>12</v>
      </c>
    </row>
    <row r="43" spans="2:6" ht="30" customHeight="1" x14ac:dyDescent="0.3">
      <c r="B43" s="25" t="s">
        <v>92</v>
      </c>
      <c r="C43" s="14" t="s">
        <v>71</v>
      </c>
      <c r="D43" s="58">
        <v>1</v>
      </c>
      <c r="E43" s="58"/>
      <c r="F43" s="78">
        <v>4</v>
      </c>
    </row>
    <row r="44" spans="2:6" ht="16.649999999999999" customHeight="1" x14ac:dyDescent="0.3">
      <c r="B44" s="71" t="s">
        <v>93</v>
      </c>
      <c r="C44" s="76" t="s">
        <v>79</v>
      </c>
      <c r="D44" s="68"/>
      <c r="E44" s="68"/>
      <c r="F44" s="68"/>
    </row>
    <row r="45" spans="2:6" ht="15.6" x14ac:dyDescent="0.3">
      <c r="B45" s="71" t="s">
        <v>80</v>
      </c>
      <c r="C45" s="77" t="s">
        <v>81</v>
      </c>
      <c r="D45" s="68"/>
      <c r="E45" s="58"/>
      <c r="F45" s="58" t="s">
        <v>226</v>
      </c>
    </row>
    <row r="46" spans="2:6" ht="36" customHeight="1" x14ac:dyDescent="0.3">
      <c r="E46"/>
    </row>
    <row r="47" spans="2:6" ht="15.6" x14ac:dyDescent="0.3">
      <c r="C47" s="83"/>
      <c r="D47" s="63"/>
      <c r="E47" s="64"/>
      <c r="F47" s="63"/>
    </row>
    <row r="48" spans="2:6" x14ac:dyDescent="0.3">
      <c r="C48" s="63"/>
      <c r="D48" s="63"/>
      <c r="E48" s="64"/>
      <c r="F48" s="63"/>
    </row>
    <row r="49" spans="3:6" x14ac:dyDescent="0.3">
      <c r="C49" s="63"/>
      <c r="D49" s="63"/>
      <c r="E49" s="64"/>
      <c r="F49" s="63"/>
    </row>
    <row r="50" spans="3:6" x14ac:dyDescent="0.3">
      <c r="C50" s="63"/>
      <c r="D50" s="63"/>
      <c r="E50" s="64"/>
      <c r="F50" s="63"/>
    </row>
    <row r="51" spans="3:6" x14ac:dyDescent="0.3">
      <c r="C51" s="63"/>
      <c r="D51" s="63"/>
      <c r="E51" s="64"/>
      <c r="F51" s="63"/>
    </row>
    <row r="52" spans="3:6" x14ac:dyDescent="0.3">
      <c r="C52" s="63"/>
      <c r="D52" s="63"/>
      <c r="E52" s="64"/>
      <c r="F52" s="63"/>
    </row>
    <row r="53" spans="3:6" x14ac:dyDescent="0.3">
      <c r="C53" s="63"/>
      <c r="D53" s="63"/>
      <c r="E53" s="64"/>
      <c r="F53" s="63"/>
    </row>
  </sheetData>
  <sheetProtection password="C7BF" sheet="1" selectLockedCells="1"/>
  <mergeCells count="4">
    <mergeCell ref="B1:F1"/>
    <mergeCell ref="B2:F2"/>
    <mergeCell ref="B3:F3"/>
    <mergeCell ref="B5:D5"/>
  </mergeCells>
  <pageMargins left="0.2" right="0.2" top="1" bottom="0.75" header="0.3" footer="0.3"/>
  <pageSetup fitToHeight="0" orientation="portrait" r:id="rId1"/>
  <headerFooter>
    <oddHeader xml:space="preserve">&amp;C
&amp;"Arial,Bold"&amp;12SCHEDULE OF PRICES FOR 
LANDSCAPE MAINTENANCE SERVICES FOR EAST LA MEDIANS&amp;R&amp;"Arial,Bold"&amp;13FORM PW-2.6
</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28C6B-5726-4C88-BF58-FC6D09A34B31}">
  <sheetPr>
    <pageSetUpPr fitToPage="1"/>
  </sheetPr>
  <dimension ref="B1:F53"/>
  <sheetViews>
    <sheetView view="pageLayout" zoomScale="90" zoomScaleNormal="100" zoomScaleSheetLayoutView="120" zoomScalePageLayoutView="90" workbookViewId="0">
      <selection activeCell="F14" sqref="F14"/>
    </sheetView>
  </sheetViews>
  <sheetFormatPr defaultColWidth="8.88671875" defaultRowHeight="14.4" x14ac:dyDescent="0.3"/>
  <cols>
    <col min="1" max="1" width="2" customWidth="1"/>
    <col min="2" max="2" width="5.5546875" customWidth="1"/>
    <col min="3" max="3" width="65.5546875" customWidth="1"/>
    <col min="4" max="4" width="12.5546875" customWidth="1"/>
    <col min="5" max="5" width="0.109375" style="56" customWidth="1"/>
    <col min="6" max="6" width="15.44140625" customWidth="1"/>
    <col min="191" max="191" width="5.5546875" customWidth="1"/>
    <col min="192" max="192" width="37.44140625" customWidth="1"/>
    <col min="193" max="193" width="12.5546875" customWidth="1"/>
    <col min="194" max="194" width="0.88671875" customWidth="1"/>
    <col min="195" max="195" width="12.5546875" customWidth="1"/>
    <col min="196" max="196" width="14.5546875" customWidth="1"/>
    <col min="197" max="197" width="17.44140625" customWidth="1"/>
    <col min="447" max="447" width="5.5546875" customWidth="1"/>
    <col min="448" max="448" width="37.44140625" customWidth="1"/>
    <col min="449" max="449" width="12.5546875" customWidth="1"/>
    <col min="450" max="450" width="0.88671875" customWidth="1"/>
    <col min="451" max="451" width="12.5546875" customWidth="1"/>
    <col min="452" max="452" width="14.5546875" customWidth="1"/>
    <col min="453" max="453" width="17.44140625" customWidth="1"/>
    <col min="703" max="703" width="5.5546875" customWidth="1"/>
    <col min="704" max="704" width="37.44140625" customWidth="1"/>
    <col min="705" max="705" width="12.5546875" customWidth="1"/>
    <col min="706" max="706" width="0.88671875" customWidth="1"/>
    <col min="707" max="707" width="12.5546875" customWidth="1"/>
    <col min="708" max="708" width="14.5546875" customWidth="1"/>
    <col min="709" max="709" width="17.44140625" customWidth="1"/>
    <col min="959" max="959" width="5.5546875" customWidth="1"/>
    <col min="960" max="960" width="37.44140625" customWidth="1"/>
    <col min="961" max="961" width="12.5546875" customWidth="1"/>
    <col min="962" max="962" width="0.88671875" customWidth="1"/>
    <col min="963" max="963" width="12.5546875" customWidth="1"/>
    <col min="964" max="964" width="14.5546875" customWidth="1"/>
    <col min="965" max="965" width="17.44140625" customWidth="1"/>
    <col min="1215" max="1215" width="5.5546875" customWidth="1"/>
    <col min="1216" max="1216" width="37.44140625" customWidth="1"/>
    <col min="1217" max="1217" width="12.5546875" customWidth="1"/>
    <col min="1218" max="1218" width="0.88671875" customWidth="1"/>
    <col min="1219" max="1219" width="12.5546875" customWidth="1"/>
    <col min="1220" max="1220" width="14.5546875" customWidth="1"/>
    <col min="1221" max="1221" width="17.44140625" customWidth="1"/>
    <col min="1471" max="1471" width="5.5546875" customWidth="1"/>
    <col min="1472" max="1472" width="37.44140625" customWidth="1"/>
    <col min="1473" max="1473" width="12.5546875" customWidth="1"/>
    <col min="1474" max="1474" width="0.88671875" customWidth="1"/>
    <col min="1475" max="1475" width="12.5546875" customWidth="1"/>
    <col min="1476" max="1476" width="14.5546875" customWidth="1"/>
    <col min="1477" max="1477" width="17.44140625" customWidth="1"/>
    <col min="1727" max="1727" width="5.5546875" customWidth="1"/>
    <col min="1728" max="1728" width="37.44140625" customWidth="1"/>
    <col min="1729" max="1729" width="12.5546875" customWidth="1"/>
    <col min="1730" max="1730" width="0.88671875" customWidth="1"/>
    <col min="1731" max="1731" width="12.5546875" customWidth="1"/>
    <col min="1732" max="1732" width="14.5546875" customWidth="1"/>
    <col min="1733" max="1733" width="17.44140625" customWidth="1"/>
    <col min="1983" max="1983" width="5.5546875" customWidth="1"/>
    <col min="1984" max="1984" width="37.44140625" customWidth="1"/>
    <col min="1985" max="1985" width="12.5546875" customWidth="1"/>
    <col min="1986" max="1986" width="0.88671875" customWidth="1"/>
    <col min="1987" max="1987" width="12.5546875" customWidth="1"/>
    <col min="1988" max="1988" width="14.5546875" customWidth="1"/>
    <col min="1989" max="1989" width="17.44140625" customWidth="1"/>
    <col min="2239" max="2239" width="5.5546875" customWidth="1"/>
    <col min="2240" max="2240" width="37.44140625" customWidth="1"/>
    <col min="2241" max="2241" width="12.5546875" customWidth="1"/>
    <col min="2242" max="2242" width="0.88671875" customWidth="1"/>
    <col min="2243" max="2243" width="12.5546875" customWidth="1"/>
    <col min="2244" max="2244" width="14.5546875" customWidth="1"/>
    <col min="2245" max="2245" width="17.44140625" customWidth="1"/>
    <col min="2495" max="2495" width="5.5546875" customWidth="1"/>
    <col min="2496" max="2496" width="37.44140625" customWidth="1"/>
    <col min="2497" max="2497" width="12.5546875" customWidth="1"/>
    <col min="2498" max="2498" width="0.88671875" customWidth="1"/>
    <col min="2499" max="2499" width="12.5546875" customWidth="1"/>
    <col min="2500" max="2500" width="14.5546875" customWidth="1"/>
    <col min="2501" max="2501" width="17.44140625" customWidth="1"/>
    <col min="2751" max="2751" width="5.5546875" customWidth="1"/>
    <col min="2752" max="2752" width="37.44140625" customWidth="1"/>
    <col min="2753" max="2753" width="12.5546875" customWidth="1"/>
    <col min="2754" max="2754" width="0.88671875" customWidth="1"/>
    <col min="2755" max="2755" width="12.5546875" customWidth="1"/>
    <col min="2756" max="2756" width="14.5546875" customWidth="1"/>
    <col min="2757" max="2757" width="17.44140625" customWidth="1"/>
    <col min="3007" max="3007" width="5.5546875" customWidth="1"/>
    <col min="3008" max="3008" width="37.44140625" customWidth="1"/>
    <col min="3009" max="3009" width="12.5546875" customWidth="1"/>
    <col min="3010" max="3010" width="0.88671875" customWidth="1"/>
    <col min="3011" max="3011" width="12.5546875" customWidth="1"/>
    <col min="3012" max="3012" width="14.5546875" customWidth="1"/>
    <col min="3013" max="3013" width="17.44140625" customWidth="1"/>
    <col min="3263" max="3263" width="5.5546875" customWidth="1"/>
    <col min="3264" max="3264" width="37.44140625" customWidth="1"/>
    <col min="3265" max="3265" width="12.5546875" customWidth="1"/>
    <col min="3266" max="3266" width="0.88671875" customWidth="1"/>
    <col min="3267" max="3267" width="12.5546875" customWidth="1"/>
    <col min="3268" max="3268" width="14.5546875" customWidth="1"/>
    <col min="3269" max="3269" width="17.44140625" customWidth="1"/>
    <col min="3519" max="3519" width="5.5546875" customWidth="1"/>
    <col min="3520" max="3520" width="37.44140625" customWidth="1"/>
    <col min="3521" max="3521" width="12.5546875" customWidth="1"/>
    <col min="3522" max="3522" width="0.88671875" customWidth="1"/>
    <col min="3523" max="3523" width="12.5546875" customWidth="1"/>
    <col min="3524" max="3524" width="14.5546875" customWidth="1"/>
    <col min="3525" max="3525" width="17.44140625" customWidth="1"/>
    <col min="3775" max="3775" width="5.5546875" customWidth="1"/>
    <col min="3776" max="3776" width="37.44140625" customWidth="1"/>
    <col min="3777" max="3777" width="12.5546875" customWidth="1"/>
    <col min="3778" max="3778" width="0.88671875" customWidth="1"/>
    <col min="3779" max="3779" width="12.5546875" customWidth="1"/>
    <col min="3780" max="3780" width="14.5546875" customWidth="1"/>
    <col min="3781" max="3781" width="17.44140625" customWidth="1"/>
    <col min="4031" max="4031" width="5.5546875" customWidth="1"/>
    <col min="4032" max="4032" width="37.44140625" customWidth="1"/>
    <col min="4033" max="4033" width="12.5546875" customWidth="1"/>
    <col min="4034" max="4034" width="0.88671875" customWidth="1"/>
    <col min="4035" max="4035" width="12.5546875" customWidth="1"/>
    <col min="4036" max="4036" width="14.5546875" customWidth="1"/>
    <col min="4037" max="4037" width="17.44140625" customWidth="1"/>
    <col min="4287" max="4287" width="5.5546875" customWidth="1"/>
    <col min="4288" max="4288" width="37.44140625" customWidth="1"/>
    <col min="4289" max="4289" width="12.5546875" customWidth="1"/>
    <col min="4290" max="4290" width="0.88671875" customWidth="1"/>
    <col min="4291" max="4291" width="12.5546875" customWidth="1"/>
    <col min="4292" max="4292" width="14.5546875" customWidth="1"/>
    <col min="4293" max="4293" width="17.44140625" customWidth="1"/>
    <col min="4543" max="4543" width="5.5546875" customWidth="1"/>
    <col min="4544" max="4544" width="37.44140625" customWidth="1"/>
    <col min="4545" max="4545" width="12.5546875" customWidth="1"/>
    <col min="4546" max="4546" width="0.88671875" customWidth="1"/>
    <col min="4547" max="4547" width="12.5546875" customWidth="1"/>
    <col min="4548" max="4548" width="14.5546875" customWidth="1"/>
    <col min="4549" max="4549" width="17.44140625" customWidth="1"/>
    <col min="4799" max="4799" width="5.5546875" customWidth="1"/>
    <col min="4800" max="4800" width="37.44140625" customWidth="1"/>
    <col min="4801" max="4801" width="12.5546875" customWidth="1"/>
    <col min="4802" max="4802" width="0.88671875" customWidth="1"/>
    <col min="4803" max="4803" width="12.5546875" customWidth="1"/>
    <col min="4804" max="4804" width="14.5546875" customWidth="1"/>
    <col min="4805" max="4805" width="17.44140625" customWidth="1"/>
    <col min="5055" max="5055" width="5.5546875" customWidth="1"/>
    <col min="5056" max="5056" width="37.44140625" customWidth="1"/>
    <col min="5057" max="5057" width="12.5546875" customWidth="1"/>
    <col min="5058" max="5058" width="0.88671875" customWidth="1"/>
    <col min="5059" max="5059" width="12.5546875" customWidth="1"/>
    <col min="5060" max="5060" width="14.5546875" customWidth="1"/>
    <col min="5061" max="5061" width="17.44140625" customWidth="1"/>
    <col min="5311" max="5311" width="5.5546875" customWidth="1"/>
    <col min="5312" max="5312" width="37.44140625" customWidth="1"/>
    <col min="5313" max="5313" width="12.5546875" customWidth="1"/>
    <col min="5314" max="5314" width="0.88671875" customWidth="1"/>
    <col min="5315" max="5315" width="12.5546875" customWidth="1"/>
    <col min="5316" max="5316" width="14.5546875" customWidth="1"/>
    <col min="5317" max="5317" width="17.44140625" customWidth="1"/>
    <col min="5567" max="5567" width="5.5546875" customWidth="1"/>
    <col min="5568" max="5568" width="37.44140625" customWidth="1"/>
    <col min="5569" max="5569" width="12.5546875" customWidth="1"/>
    <col min="5570" max="5570" width="0.88671875" customWidth="1"/>
    <col min="5571" max="5571" width="12.5546875" customWidth="1"/>
    <col min="5572" max="5572" width="14.5546875" customWidth="1"/>
    <col min="5573" max="5573" width="17.44140625" customWidth="1"/>
    <col min="5823" max="5823" width="5.5546875" customWidth="1"/>
    <col min="5824" max="5824" width="37.44140625" customWidth="1"/>
    <col min="5825" max="5825" width="12.5546875" customWidth="1"/>
    <col min="5826" max="5826" width="0.88671875" customWidth="1"/>
    <col min="5827" max="5827" width="12.5546875" customWidth="1"/>
    <col min="5828" max="5828" width="14.5546875" customWidth="1"/>
    <col min="5829" max="5829" width="17.44140625" customWidth="1"/>
    <col min="6079" max="6079" width="5.5546875" customWidth="1"/>
    <col min="6080" max="6080" width="37.44140625" customWidth="1"/>
    <col min="6081" max="6081" width="12.5546875" customWidth="1"/>
    <col min="6082" max="6082" width="0.88671875" customWidth="1"/>
    <col min="6083" max="6083" width="12.5546875" customWidth="1"/>
    <col min="6084" max="6084" width="14.5546875" customWidth="1"/>
    <col min="6085" max="6085" width="17.44140625" customWidth="1"/>
    <col min="6335" max="6335" width="5.5546875" customWidth="1"/>
    <col min="6336" max="6336" width="37.44140625" customWidth="1"/>
    <col min="6337" max="6337" width="12.5546875" customWidth="1"/>
    <col min="6338" max="6338" width="0.88671875" customWidth="1"/>
    <col min="6339" max="6339" width="12.5546875" customWidth="1"/>
    <col min="6340" max="6340" width="14.5546875" customWidth="1"/>
    <col min="6341" max="6341" width="17.44140625" customWidth="1"/>
    <col min="6591" max="6591" width="5.5546875" customWidth="1"/>
    <col min="6592" max="6592" width="37.44140625" customWidth="1"/>
    <col min="6593" max="6593" width="12.5546875" customWidth="1"/>
    <col min="6594" max="6594" width="0.88671875" customWidth="1"/>
    <col min="6595" max="6595" width="12.5546875" customWidth="1"/>
    <col min="6596" max="6596" width="14.5546875" customWidth="1"/>
    <col min="6597" max="6597" width="17.44140625" customWidth="1"/>
    <col min="6847" max="6847" width="5.5546875" customWidth="1"/>
    <col min="6848" max="6848" width="37.44140625" customWidth="1"/>
    <col min="6849" max="6849" width="12.5546875" customWidth="1"/>
    <col min="6850" max="6850" width="0.88671875" customWidth="1"/>
    <col min="6851" max="6851" width="12.5546875" customWidth="1"/>
    <col min="6852" max="6852" width="14.5546875" customWidth="1"/>
    <col min="6853" max="6853" width="17.44140625" customWidth="1"/>
    <col min="7103" max="7103" width="5.5546875" customWidth="1"/>
    <col min="7104" max="7104" width="37.44140625" customWidth="1"/>
    <col min="7105" max="7105" width="12.5546875" customWidth="1"/>
    <col min="7106" max="7106" width="0.88671875" customWidth="1"/>
    <col min="7107" max="7107" width="12.5546875" customWidth="1"/>
    <col min="7108" max="7108" width="14.5546875" customWidth="1"/>
    <col min="7109" max="7109" width="17.44140625" customWidth="1"/>
    <col min="7359" max="7359" width="5.5546875" customWidth="1"/>
    <col min="7360" max="7360" width="37.44140625" customWidth="1"/>
    <col min="7361" max="7361" width="12.5546875" customWidth="1"/>
    <col min="7362" max="7362" width="0.88671875" customWidth="1"/>
    <col min="7363" max="7363" width="12.5546875" customWidth="1"/>
    <col min="7364" max="7364" width="14.5546875" customWidth="1"/>
    <col min="7365" max="7365" width="17.44140625" customWidth="1"/>
    <col min="7615" max="7615" width="5.5546875" customWidth="1"/>
    <col min="7616" max="7616" width="37.44140625" customWidth="1"/>
    <col min="7617" max="7617" width="12.5546875" customWidth="1"/>
    <col min="7618" max="7618" width="0.88671875" customWidth="1"/>
    <col min="7619" max="7619" width="12.5546875" customWidth="1"/>
    <col min="7620" max="7620" width="14.5546875" customWidth="1"/>
    <col min="7621" max="7621" width="17.44140625" customWidth="1"/>
    <col min="7871" max="7871" width="5.5546875" customWidth="1"/>
    <col min="7872" max="7872" width="37.44140625" customWidth="1"/>
    <col min="7873" max="7873" width="12.5546875" customWidth="1"/>
    <col min="7874" max="7874" width="0.88671875" customWidth="1"/>
    <col min="7875" max="7875" width="12.5546875" customWidth="1"/>
    <col min="7876" max="7876" width="14.5546875" customWidth="1"/>
    <col min="7877" max="7877" width="17.44140625" customWidth="1"/>
    <col min="8127" max="8127" width="5.5546875" customWidth="1"/>
    <col min="8128" max="8128" width="37.44140625" customWidth="1"/>
    <col min="8129" max="8129" width="12.5546875" customWidth="1"/>
    <col min="8130" max="8130" width="0.88671875" customWidth="1"/>
    <col min="8131" max="8131" width="12.5546875" customWidth="1"/>
    <col min="8132" max="8132" width="14.5546875" customWidth="1"/>
    <col min="8133" max="8133" width="17.44140625" customWidth="1"/>
    <col min="8383" max="8383" width="5.5546875" customWidth="1"/>
    <col min="8384" max="8384" width="37.44140625" customWidth="1"/>
    <col min="8385" max="8385" width="12.5546875" customWidth="1"/>
    <col min="8386" max="8386" width="0.88671875" customWidth="1"/>
    <col min="8387" max="8387" width="12.5546875" customWidth="1"/>
    <col min="8388" max="8388" width="14.5546875" customWidth="1"/>
    <col min="8389" max="8389" width="17.44140625" customWidth="1"/>
    <col min="8639" max="8639" width="5.5546875" customWidth="1"/>
    <col min="8640" max="8640" width="37.44140625" customWidth="1"/>
    <col min="8641" max="8641" width="12.5546875" customWidth="1"/>
    <col min="8642" max="8642" width="0.88671875" customWidth="1"/>
    <col min="8643" max="8643" width="12.5546875" customWidth="1"/>
    <col min="8644" max="8644" width="14.5546875" customWidth="1"/>
    <col min="8645" max="8645" width="17.44140625" customWidth="1"/>
    <col min="8895" max="8895" width="5.5546875" customWidth="1"/>
    <col min="8896" max="8896" width="37.44140625" customWidth="1"/>
    <col min="8897" max="8897" width="12.5546875" customWidth="1"/>
    <col min="8898" max="8898" width="0.88671875" customWidth="1"/>
    <col min="8899" max="8899" width="12.5546875" customWidth="1"/>
    <col min="8900" max="8900" width="14.5546875" customWidth="1"/>
    <col min="8901" max="8901" width="17.44140625" customWidth="1"/>
    <col min="9151" max="9151" width="5.5546875" customWidth="1"/>
    <col min="9152" max="9152" width="37.44140625" customWidth="1"/>
    <col min="9153" max="9153" width="12.5546875" customWidth="1"/>
    <col min="9154" max="9154" width="0.88671875" customWidth="1"/>
    <col min="9155" max="9155" width="12.5546875" customWidth="1"/>
    <col min="9156" max="9156" width="14.5546875" customWidth="1"/>
    <col min="9157" max="9157" width="17.44140625" customWidth="1"/>
    <col min="9407" max="9407" width="5.5546875" customWidth="1"/>
    <col min="9408" max="9408" width="37.44140625" customWidth="1"/>
    <col min="9409" max="9409" width="12.5546875" customWidth="1"/>
    <col min="9410" max="9410" width="0.88671875" customWidth="1"/>
    <col min="9411" max="9411" width="12.5546875" customWidth="1"/>
    <col min="9412" max="9412" width="14.5546875" customWidth="1"/>
    <col min="9413" max="9413" width="17.44140625" customWidth="1"/>
    <col min="9663" max="9663" width="5.5546875" customWidth="1"/>
    <col min="9664" max="9664" width="37.44140625" customWidth="1"/>
    <col min="9665" max="9665" width="12.5546875" customWidth="1"/>
    <col min="9666" max="9666" width="0.88671875" customWidth="1"/>
    <col min="9667" max="9667" width="12.5546875" customWidth="1"/>
    <col min="9668" max="9668" width="14.5546875" customWidth="1"/>
    <col min="9669" max="9669" width="17.44140625" customWidth="1"/>
    <col min="9919" max="9919" width="5.5546875" customWidth="1"/>
    <col min="9920" max="9920" width="37.44140625" customWidth="1"/>
    <col min="9921" max="9921" width="12.5546875" customWidth="1"/>
    <col min="9922" max="9922" width="0.88671875" customWidth="1"/>
    <col min="9923" max="9923" width="12.5546875" customWidth="1"/>
    <col min="9924" max="9924" width="14.5546875" customWidth="1"/>
    <col min="9925" max="9925" width="17.44140625" customWidth="1"/>
    <col min="10175" max="10175" width="5.5546875" customWidth="1"/>
    <col min="10176" max="10176" width="37.44140625" customWidth="1"/>
    <col min="10177" max="10177" width="12.5546875" customWidth="1"/>
    <col min="10178" max="10178" width="0.88671875" customWidth="1"/>
    <col min="10179" max="10179" width="12.5546875" customWidth="1"/>
    <col min="10180" max="10180" width="14.5546875" customWidth="1"/>
    <col min="10181" max="10181" width="17.44140625" customWidth="1"/>
    <col min="10431" max="10431" width="5.5546875" customWidth="1"/>
    <col min="10432" max="10432" width="37.44140625" customWidth="1"/>
    <col min="10433" max="10433" width="12.5546875" customWidth="1"/>
    <col min="10434" max="10434" width="0.88671875" customWidth="1"/>
    <col min="10435" max="10435" width="12.5546875" customWidth="1"/>
    <col min="10436" max="10436" width="14.5546875" customWidth="1"/>
    <col min="10437" max="10437" width="17.44140625" customWidth="1"/>
    <col min="10687" max="10687" width="5.5546875" customWidth="1"/>
    <col min="10688" max="10688" width="37.44140625" customWidth="1"/>
    <col min="10689" max="10689" width="12.5546875" customWidth="1"/>
    <col min="10690" max="10690" width="0.88671875" customWidth="1"/>
    <col min="10691" max="10691" width="12.5546875" customWidth="1"/>
    <col min="10692" max="10692" width="14.5546875" customWidth="1"/>
    <col min="10693" max="10693" width="17.44140625" customWidth="1"/>
    <col min="10943" max="10943" width="5.5546875" customWidth="1"/>
    <col min="10944" max="10944" width="37.44140625" customWidth="1"/>
    <col min="10945" max="10945" width="12.5546875" customWidth="1"/>
    <col min="10946" max="10946" width="0.88671875" customWidth="1"/>
    <col min="10947" max="10947" width="12.5546875" customWidth="1"/>
    <col min="10948" max="10948" width="14.5546875" customWidth="1"/>
    <col min="10949" max="10949" width="17.44140625" customWidth="1"/>
    <col min="11199" max="11199" width="5.5546875" customWidth="1"/>
    <col min="11200" max="11200" width="37.44140625" customWidth="1"/>
    <col min="11201" max="11201" width="12.5546875" customWidth="1"/>
    <col min="11202" max="11202" width="0.88671875" customWidth="1"/>
    <col min="11203" max="11203" width="12.5546875" customWidth="1"/>
    <col min="11204" max="11204" width="14.5546875" customWidth="1"/>
    <col min="11205" max="11205" width="17.44140625" customWidth="1"/>
    <col min="11455" max="11455" width="5.5546875" customWidth="1"/>
    <col min="11456" max="11456" width="37.44140625" customWidth="1"/>
    <col min="11457" max="11457" width="12.5546875" customWidth="1"/>
    <col min="11458" max="11458" width="0.88671875" customWidth="1"/>
    <col min="11459" max="11459" width="12.5546875" customWidth="1"/>
    <col min="11460" max="11460" width="14.5546875" customWidth="1"/>
    <col min="11461" max="11461" width="17.44140625" customWidth="1"/>
    <col min="11711" max="11711" width="5.5546875" customWidth="1"/>
    <col min="11712" max="11712" width="37.44140625" customWidth="1"/>
    <col min="11713" max="11713" width="12.5546875" customWidth="1"/>
    <col min="11714" max="11714" width="0.88671875" customWidth="1"/>
    <col min="11715" max="11715" width="12.5546875" customWidth="1"/>
    <col min="11716" max="11716" width="14.5546875" customWidth="1"/>
    <col min="11717" max="11717" width="17.44140625" customWidth="1"/>
    <col min="11967" max="11967" width="5.5546875" customWidth="1"/>
    <col min="11968" max="11968" width="37.44140625" customWidth="1"/>
    <col min="11969" max="11969" width="12.5546875" customWidth="1"/>
    <col min="11970" max="11970" width="0.88671875" customWidth="1"/>
    <col min="11971" max="11971" width="12.5546875" customWidth="1"/>
    <col min="11972" max="11972" width="14.5546875" customWidth="1"/>
    <col min="11973" max="11973" width="17.44140625" customWidth="1"/>
    <col min="12223" max="12223" width="5.5546875" customWidth="1"/>
    <col min="12224" max="12224" width="37.44140625" customWidth="1"/>
    <col min="12225" max="12225" width="12.5546875" customWidth="1"/>
    <col min="12226" max="12226" width="0.88671875" customWidth="1"/>
    <col min="12227" max="12227" width="12.5546875" customWidth="1"/>
    <col min="12228" max="12228" width="14.5546875" customWidth="1"/>
    <col min="12229" max="12229" width="17.44140625" customWidth="1"/>
    <col min="12479" max="12479" width="5.5546875" customWidth="1"/>
    <col min="12480" max="12480" width="37.44140625" customWidth="1"/>
    <col min="12481" max="12481" width="12.5546875" customWidth="1"/>
    <col min="12482" max="12482" width="0.88671875" customWidth="1"/>
    <col min="12483" max="12483" width="12.5546875" customWidth="1"/>
    <col min="12484" max="12484" width="14.5546875" customWidth="1"/>
    <col min="12485" max="12485" width="17.44140625" customWidth="1"/>
    <col min="12735" max="12735" width="5.5546875" customWidth="1"/>
    <col min="12736" max="12736" width="37.44140625" customWidth="1"/>
    <col min="12737" max="12737" width="12.5546875" customWidth="1"/>
    <col min="12738" max="12738" width="0.88671875" customWidth="1"/>
    <col min="12739" max="12739" width="12.5546875" customWidth="1"/>
    <col min="12740" max="12740" width="14.5546875" customWidth="1"/>
    <col min="12741" max="12741" width="17.44140625" customWidth="1"/>
    <col min="12991" max="12991" width="5.5546875" customWidth="1"/>
    <col min="12992" max="12992" width="37.44140625" customWidth="1"/>
    <col min="12993" max="12993" width="12.5546875" customWidth="1"/>
    <col min="12994" max="12994" width="0.88671875" customWidth="1"/>
    <col min="12995" max="12995" width="12.5546875" customWidth="1"/>
    <col min="12996" max="12996" width="14.5546875" customWidth="1"/>
    <col min="12997" max="12997" width="17.44140625" customWidth="1"/>
    <col min="13247" max="13247" width="5.5546875" customWidth="1"/>
    <col min="13248" max="13248" width="37.44140625" customWidth="1"/>
    <col min="13249" max="13249" width="12.5546875" customWidth="1"/>
    <col min="13250" max="13250" width="0.88671875" customWidth="1"/>
    <col min="13251" max="13251" width="12.5546875" customWidth="1"/>
    <col min="13252" max="13252" width="14.5546875" customWidth="1"/>
    <col min="13253" max="13253" width="17.44140625" customWidth="1"/>
    <col min="13503" max="13503" width="5.5546875" customWidth="1"/>
    <col min="13504" max="13504" width="37.44140625" customWidth="1"/>
    <col min="13505" max="13505" width="12.5546875" customWidth="1"/>
    <col min="13506" max="13506" width="0.88671875" customWidth="1"/>
    <col min="13507" max="13507" width="12.5546875" customWidth="1"/>
    <col min="13508" max="13508" width="14.5546875" customWidth="1"/>
    <col min="13509" max="13509" width="17.44140625" customWidth="1"/>
    <col min="13759" max="13759" width="5.5546875" customWidth="1"/>
    <col min="13760" max="13760" width="37.44140625" customWidth="1"/>
    <col min="13761" max="13761" width="12.5546875" customWidth="1"/>
    <col min="13762" max="13762" width="0.88671875" customWidth="1"/>
    <col min="13763" max="13763" width="12.5546875" customWidth="1"/>
    <col min="13764" max="13764" width="14.5546875" customWidth="1"/>
    <col min="13765" max="13765" width="17.44140625" customWidth="1"/>
    <col min="14015" max="14015" width="5.5546875" customWidth="1"/>
    <col min="14016" max="14016" width="37.44140625" customWidth="1"/>
    <col min="14017" max="14017" width="12.5546875" customWidth="1"/>
    <col min="14018" max="14018" width="0.88671875" customWidth="1"/>
    <col min="14019" max="14019" width="12.5546875" customWidth="1"/>
    <col min="14020" max="14020" width="14.5546875" customWidth="1"/>
    <col min="14021" max="14021" width="17.44140625" customWidth="1"/>
    <col min="14271" max="14271" width="5.5546875" customWidth="1"/>
    <col min="14272" max="14272" width="37.44140625" customWidth="1"/>
    <col min="14273" max="14273" width="12.5546875" customWidth="1"/>
    <col min="14274" max="14274" width="0.88671875" customWidth="1"/>
    <col min="14275" max="14275" width="12.5546875" customWidth="1"/>
    <col min="14276" max="14276" width="14.5546875" customWidth="1"/>
    <col min="14277" max="14277" width="17.44140625" customWidth="1"/>
    <col min="14527" max="14527" width="5.5546875" customWidth="1"/>
    <col min="14528" max="14528" width="37.44140625" customWidth="1"/>
    <col min="14529" max="14529" width="12.5546875" customWidth="1"/>
    <col min="14530" max="14530" width="0.88671875" customWidth="1"/>
    <col min="14531" max="14531" width="12.5546875" customWidth="1"/>
    <col min="14532" max="14532" width="14.5546875" customWidth="1"/>
    <col min="14533" max="14533" width="17.44140625" customWidth="1"/>
    <col min="14783" max="14783" width="5.5546875" customWidth="1"/>
    <col min="14784" max="14784" width="37.44140625" customWidth="1"/>
    <col min="14785" max="14785" width="12.5546875" customWidth="1"/>
    <col min="14786" max="14786" width="0.88671875" customWidth="1"/>
    <col min="14787" max="14787" width="12.5546875" customWidth="1"/>
    <col min="14788" max="14788" width="14.5546875" customWidth="1"/>
    <col min="14789" max="14789" width="17.44140625" customWidth="1"/>
    <col min="15039" max="15039" width="5.5546875" customWidth="1"/>
    <col min="15040" max="15040" width="37.44140625" customWidth="1"/>
    <col min="15041" max="15041" width="12.5546875" customWidth="1"/>
    <col min="15042" max="15042" width="0.88671875" customWidth="1"/>
    <col min="15043" max="15043" width="12.5546875" customWidth="1"/>
    <col min="15044" max="15044" width="14.5546875" customWidth="1"/>
    <col min="15045" max="15045" width="17.44140625" customWidth="1"/>
    <col min="15295" max="15295" width="5.5546875" customWidth="1"/>
    <col min="15296" max="15296" width="37.44140625" customWidth="1"/>
    <col min="15297" max="15297" width="12.5546875" customWidth="1"/>
    <col min="15298" max="15298" width="0.88671875" customWidth="1"/>
    <col min="15299" max="15299" width="12.5546875" customWidth="1"/>
    <col min="15300" max="15300" width="14.5546875" customWidth="1"/>
    <col min="15301" max="15301" width="17.44140625" customWidth="1"/>
    <col min="15551" max="15551" width="5.5546875" customWidth="1"/>
    <col min="15552" max="15552" width="37.44140625" customWidth="1"/>
    <col min="15553" max="15553" width="12.5546875" customWidth="1"/>
    <col min="15554" max="15554" width="0.88671875" customWidth="1"/>
    <col min="15555" max="15555" width="12.5546875" customWidth="1"/>
    <col min="15556" max="15556" width="14.5546875" customWidth="1"/>
    <col min="15557" max="15557" width="17.44140625" customWidth="1"/>
    <col min="15807" max="15807" width="5.5546875" customWidth="1"/>
    <col min="15808" max="15808" width="37.44140625" customWidth="1"/>
    <col min="15809" max="15809" width="12.5546875" customWidth="1"/>
    <col min="15810" max="15810" width="0.88671875" customWidth="1"/>
    <col min="15811" max="15811" width="12.5546875" customWidth="1"/>
    <col min="15812" max="15812" width="14.5546875" customWidth="1"/>
    <col min="15813" max="15813" width="17.44140625" customWidth="1"/>
    <col min="16063" max="16063" width="5.5546875" customWidth="1"/>
    <col min="16064" max="16064" width="37.44140625" customWidth="1"/>
    <col min="16065" max="16065" width="12.5546875" customWidth="1"/>
    <col min="16066" max="16066" width="0.88671875" customWidth="1"/>
    <col min="16067" max="16067" width="12.5546875" customWidth="1"/>
    <col min="16068" max="16068" width="14.5546875" customWidth="1"/>
    <col min="16069" max="16069" width="17.44140625" customWidth="1"/>
  </cols>
  <sheetData>
    <row r="1" spans="2:6" ht="18" customHeight="1" x14ac:dyDescent="0.3">
      <c r="B1" s="124" t="s">
        <v>94</v>
      </c>
      <c r="C1" s="124"/>
      <c r="D1" s="124"/>
      <c r="E1" s="124"/>
      <c r="F1" s="124"/>
    </row>
    <row r="2" spans="2:6" ht="24" customHeight="1" x14ac:dyDescent="0.3">
      <c r="B2" s="125" t="s">
        <v>121</v>
      </c>
      <c r="C2" s="125"/>
      <c r="D2" s="125"/>
      <c r="E2" s="125"/>
      <c r="F2" s="125"/>
    </row>
    <row r="3" spans="2:6" s="59" customFormat="1" ht="16.649999999999999" customHeight="1" x14ac:dyDescent="0.3">
      <c r="B3" s="126" t="s">
        <v>123</v>
      </c>
      <c r="C3" s="126"/>
      <c r="D3" s="126"/>
      <c r="E3" s="126"/>
      <c r="F3" s="126"/>
    </row>
    <row r="4" spans="2:6" s="59" customFormat="1" ht="16.649999999999999" customHeight="1" x14ac:dyDescent="0.3">
      <c r="B4" s="79"/>
      <c r="C4" s="79"/>
      <c r="D4" s="79"/>
      <c r="E4" s="79"/>
      <c r="F4" s="79"/>
    </row>
    <row r="5" spans="2:6" ht="56.1" customHeight="1" x14ac:dyDescent="0.3">
      <c r="B5" s="118" t="s">
        <v>230</v>
      </c>
      <c r="C5" s="118"/>
      <c r="D5" s="118"/>
      <c r="E5" s="6"/>
      <c r="F5" s="69" t="s">
        <v>84</v>
      </c>
    </row>
    <row r="6" spans="2:6" ht="42" customHeight="1" x14ac:dyDescent="0.3">
      <c r="B6" s="7" t="s">
        <v>3</v>
      </c>
      <c r="C6" s="8" t="s">
        <v>4</v>
      </c>
      <c r="D6" s="62" t="s">
        <v>5</v>
      </c>
      <c r="E6" s="10" t="s">
        <v>6</v>
      </c>
      <c r="F6" s="62" t="s">
        <v>87</v>
      </c>
    </row>
    <row r="7" spans="2:6" ht="16.350000000000001" customHeight="1" x14ac:dyDescent="0.3">
      <c r="B7" s="71" t="s">
        <v>10</v>
      </c>
      <c r="C7" s="72" t="s">
        <v>11</v>
      </c>
      <c r="D7" s="58">
        <v>0.5</v>
      </c>
      <c r="E7" s="61"/>
      <c r="F7" s="58">
        <v>52</v>
      </c>
    </row>
    <row r="8" spans="2:6" ht="17.100000000000001" customHeight="1" x14ac:dyDescent="0.3">
      <c r="B8" s="71" t="s">
        <v>12</v>
      </c>
      <c r="C8" s="72" t="s">
        <v>13</v>
      </c>
      <c r="D8" s="58">
        <v>0.5</v>
      </c>
      <c r="E8" s="61"/>
      <c r="F8" s="58">
        <v>12</v>
      </c>
    </row>
    <row r="9" spans="2:6" ht="17.100000000000001" customHeight="1" x14ac:dyDescent="0.3">
      <c r="B9" s="71" t="s">
        <v>14</v>
      </c>
      <c r="C9" s="72" t="s">
        <v>15</v>
      </c>
      <c r="D9" s="68"/>
      <c r="E9" s="70"/>
      <c r="F9" s="68"/>
    </row>
    <row r="10" spans="2:6" ht="17.100000000000001" customHeight="1" x14ac:dyDescent="0.3">
      <c r="B10" s="71" t="s">
        <v>16</v>
      </c>
      <c r="C10" s="72" t="s">
        <v>17</v>
      </c>
      <c r="D10" s="68"/>
      <c r="E10" s="70"/>
      <c r="F10" s="68"/>
    </row>
    <row r="11" spans="2:6" ht="17.100000000000001" customHeight="1" x14ac:dyDescent="0.3">
      <c r="B11" s="71" t="s">
        <v>18</v>
      </c>
      <c r="C11" s="97" t="s">
        <v>19</v>
      </c>
      <c r="D11" s="68"/>
      <c r="E11" s="70"/>
      <c r="F11" s="68"/>
    </row>
    <row r="12" spans="2:6" ht="16.649999999999999" customHeight="1" x14ac:dyDescent="0.3">
      <c r="B12" s="46" t="s">
        <v>20</v>
      </c>
      <c r="C12" s="14" t="s">
        <v>21</v>
      </c>
      <c r="D12" s="58">
        <v>0.5</v>
      </c>
      <c r="E12" s="61"/>
      <c r="F12" s="58">
        <v>26</v>
      </c>
    </row>
    <row r="13" spans="2:6" ht="16.649999999999999" customHeight="1" x14ac:dyDescent="0.3">
      <c r="B13" s="46" t="s">
        <v>22</v>
      </c>
      <c r="C13" s="14" t="s">
        <v>23</v>
      </c>
      <c r="D13" s="68"/>
      <c r="E13" s="70"/>
      <c r="F13" s="80"/>
    </row>
    <row r="14" spans="2:6" ht="17.100000000000001" customHeight="1" x14ac:dyDescent="0.3">
      <c r="B14" s="46" t="s">
        <v>24</v>
      </c>
      <c r="C14" s="14" t="s">
        <v>25</v>
      </c>
      <c r="D14" s="58">
        <v>1</v>
      </c>
      <c r="E14" s="61"/>
      <c r="F14" s="58">
        <v>26</v>
      </c>
    </row>
    <row r="15" spans="2:6" ht="17.100000000000001" customHeight="1" x14ac:dyDescent="0.3">
      <c r="B15" s="71" t="s">
        <v>26</v>
      </c>
      <c r="C15" s="72" t="s">
        <v>27</v>
      </c>
      <c r="D15" s="58">
        <v>1</v>
      </c>
      <c r="E15" s="61"/>
      <c r="F15" s="58">
        <v>26</v>
      </c>
    </row>
    <row r="16" spans="2:6" ht="17.100000000000001" customHeight="1" x14ac:dyDescent="0.3">
      <c r="B16" s="71" t="s">
        <v>28</v>
      </c>
      <c r="C16" s="97" t="s">
        <v>29</v>
      </c>
      <c r="D16" s="68"/>
      <c r="E16" s="70"/>
      <c r="F16" s="68"/>
    </row>
    <row r="17" spans="2:6" ht="17.100000000000001" customHeight="1" x14ac:dyDescent="0.3">
      <c r="B17" s="25" t="s">
        <v>20</v>
      </c>
      <c r="C17" s="14" t="s">
        <v>88</v>
      </c>
      <c r="D17" s="68"/>
      <c r="E17" s="70"/>
      <c r="F17" s="80"/>
    </row>
    <row r="18" spans="2:6" ht="17.100000000000001" customHeight="1" x14ac:dyDescent="0.3">
      <c r="B18" s="25" t="s">
        <v>22</v>
      </c>
      <c r="C18" s="14" t="s">
        <v>31</v>
      </c>
      <c r="D18" s="58">
        <v>1</v>
      </c>
      <c r="E18" s="61"/>
      <c r="F18" s="58">
        <v>12</v>
      </c>
    </row>
    <row r="19" spans="2:6" ht="17.100000000000001" customHeight="1" x14ac:dyDescent="0.3">
      <c r="B19" s="71" t="s">
        <v>32</v>
      </c>
      <c r="C19" s="98" t="s">
        <v>33</v>
      </c>
      <c r="D19" s="68"/>
      <c r="E19" s="70"/>
      <c r="F19" s="68"/>
    </row>
    <row r="20" spans="2:6" ht="16.649999999999999" customHeight="1" x14ac:dyDescent="0.3">
      <c r="B20" s="66" t="s">
        <v>20</v>
      </c>
      <c r="C20" s="73" t="s">
        <v>89</v>
      </c>
      <c r="D20" s="68"/>
      <c r="E20" s="68"/>
      <c r="F20" s="68"/>
    </row>
    <row r="21" spans="2:6" ht="16.649999999999999" customHeight="1" x14ac:dyDescent="0.3">
      <c r="B21" s="66" t="s">
        <v>22</v>
      </c>
      <c r="C21" s="67" t="s">
        <v>77</v>
      </c>
      <c r="D21" s="68"/>
      <c r="E21" s="68"/>
      <c r="F21" s="68"/>
    </row>
    <row r="22" spans="2:6" ht="15.6" x14ac:dyDescent="0.3">
      <c r="B22" s="25" t="s">
        <v>24</v>
      </c>
      <c r="C22" s="14" t="s">
        <v>36</v>
      </c>
      <c r="D22" s="68"/>
      <c r="E22" s="68"/>
      <c r="F22" s="68"/>
    </row>
    <row r="23" spans="2:6" ht="17.100000000000001" customHeight="1" x14ac:dyDescent="0.3">
      <c r="B23" s="71" t="s">
        <v>39</v>
      </c>
      <c r="C23" s="72" t="s">
        <v>90</v>
      </c>
      <c r="D23" s="68"/>
      <c r="E23" s="68"/>
      <c r="F23" s="68"/>
    </row>
    <row r="24" spans="2:6" ht="15.6" x14ac:dyDescent="0.3">
      <c r="B24" s="71" t="s">
        <v>41</v>
      </c>
      <c r="C24" s="72" t="s">
        <v>40</v>
      </c>
      <c r="D24" s="58">
        <v>1</v>
      </c>
      <c r="E24" s="61"/>
      <c r="F24" s="58">
        <v>12</v>
      </c>
    </row>
    <row r="25" spans="2:6" ht="17.100000000000001" customHeight="1" x14ac:dyDescent="0.3">
      <c r="B25" s="71" t="s">
        <v>43</v>
      </c>
      <c r="C25" s="74" t="s">
        <v>42</v>
      </c>
      <c r="D25" s="68"/>
      <c r="E25" s="68"/>
      <c r="F25" s="68"/>
    </row>
    <row r="26" spans="2:6" ht="16.649999999999999" customHeight="1" x14ac:dyDescent="0.3">
      <c r="B26" s="71" t="s">
        <v>46</v>
      </c>
      <c r="C26" s="72" t="s">
        <v>78</v>
      </c>
      <c r="D26" s="68"/>
      <c r="E26" s="58"/>
      <c r="F26" s="58" t="s">
        <v>226</v>
      </c>
    </row>
    <row r="27" spans="2:6" ht="17.100000000000001" customHeight="1" x14ac:dyDescent="0.3">
      <c r="B27" s="71" t="s">
        <v>48</v>
      </c>
      <c r="C27" s="75" t="s">
        <v>47</v>
      </c>
      <c r="D27" s="68"/>
      <c r="E27" s="58"/>
      <c r="F27" s="58" t="s">
        <v>226</v>
      </c>
    </row>
    <row r="28" spans="2:6" ht="17.100000000000001" customHeight="1" x14ac:dyDescent="0.3">
      <c r="B28" s="71" t="s">
        <v>50</v>
      </c>
      <c r="C28" s="75" t="s">
        <v>49</v>
      </c>
      <c r="D28" s="68"/>
      <c r="E28" s="58"/>
      <c r="F28" s="78" t="s">
        <v>226</v>
      </c>
    </row>
    <row r="29" spans="2:6" ht="17.100000000000001" customHeight="1" x14ac:dyDescent="0.3">
      <c r="B29" s="71" t="s">
        <v>54</v>
      </c>
      <c r="C29" s="75" t="s">
        <v>51</v>
      </c>
      <c r="D29" s="68"/>
      <c r="E29" s="70"/>
      <c r="F29" s="68"/>
    </row>
    <row r="30" spans="2:6" ht="16.649999999999999" customHeight="1" x14ac:dyDescent="0.3">
      <c r="B30" s="25" t="s">
        <v>20</v>
      </c>
      <c r="C30" s="14" t="s">
        <v>52</v>
      </c>
      <c r="D30" s="68"/>
      <c r="E30" s="70"/>
      <c r="F30" s="68"/>
    </row>
    <row r="31" spans="2:6" ht="46.65" customHeight="1" x14ac:dyDescent="0.3">
      <c r="B31" s="25" t="s">
        <v>22</v>
      </c>
      <c r="C31" s="60" t="s">
        <v>74</v>
      </c>
      <c r="D31" s="58">
        <v>1</v>
      </c>
      <c r="E31" s="61"/>
      <c r="F31" s="58">
        <v>6</v>
      </c>
    </row>
    <row r="32" spans="2:6" ht="17.100000000000001" customHeight="1" x14ac:dyDescent="0.3">
      <c r="B32" s="71" t="s">
        <v>75</v>
      </c>
      <c r="C32" s="99" t="s">
        <v>91</v>
      </c>
      <c r="D32" s="68"/>
      <c r="E32" s="70"/>
      <c r="F32" s="68"/>
    </row>
    <row r="33" spans="2:6" ht="30" customHeight="1" x14ac:dyDescent="0.3">
      <c r="B33" s="25" t="s">
        <v>20</v>
      </c>
      <c r="C33" s="14" t="s">
        <v>85</v>
      </c>
      <c r="D33" s="58">
        <v>0.5</v>
      </c>
      <c r="E33" s="58"/>
      <c r="F33" s="58">
        <v>52</v>
      </c>
    </row>
    <row r="34" spans="2:6" ht="15.6" x14ac:dyDescent="0.3">
      <c r="B34" s="25" t="s">
        <v>22</v>
      </c>
      <c r="C34" s="44" t="s">
        <v>69</v>
      </c>
      <c r="D34" s="68"/>
      <c r="E34" s="58"/>
      <c r="F34" s="58" t="s">
        <v>226</v>
      </c>
    </row>
    <row r="35" spans="2:6" ht="30" customHeight="1" x14ac:dyDescent="0.3">
      <c r="B35" s="25" t="s">
        <v>24</v>
      </c>
      <c r="C35" s="14" t="s">
        <v>86</v>
      </c>
      <c r="D35" s="58">
        <v>0.5</v>
      </c>
      <c r="E35" s="58"/>
      <c r="F35" s="58">
        <v>52</v>
      </c>
    </row>
    <row r="36" spans="2:6" ht="47.4" customHeight="1" x14ac:dyDescent="0.3">
      <c r="B36" s="25" t="s">
        <v>37</v>
      </c>
      <c r="C36" s="14" t="s">
        <v>82</v>
      </c>
      <c r="D36" s="58">
        <v>0.5</v>
      </c>
      <c r="E36" s="58"/>
      <c r="F36" s="58">
        <v>52</v>
      </c>
    </row>
    <row r="37" spans="2:6" ht="30" customHeight="1" x14ac:dyDescent="0.3">
      <c r="B37" s="25" t="s">
        <v>60</v>
      </c>
      <c r="C37" s="44" t="s">
        <v>83</v>
      </c>
      <c r="D37" s="58">
        <v>0.25</v>
      </c>
      <c r="E37" s="58"/>
      <c r="F37" s="58">
        <v>52</v>
      </c>
    </row>
    <row r="38" spans="2:6" ht="16.649999999999999" customHeight="1" x14ac:dyDescent="0.3">
      <c r="B38" s="25" t="s">
        <v>62</v>
      </c>
      <c r="C38" s="14" t="s">
        <v>59</v>
      </c>
      <c r="D38" s="58">
        <v>0.25</v>
      </c>
      <c r="E38" s="61"/>
      <c r="F38" s="58">
        <v>52</v>
      </c>
    </row>
    <row r="39" spans="2:6" ht="16.649999999999999" customHeight="1" x14ac:dyDescent="0.3">
      <c r="B39" s="25" t="s">
        <v>64</v>
      </c>
      <c r="C39" s="14" t="s">
        <v>61</v>
      </c>
      <c r="D39" s="58">
        <v>0.5</v>
      </c>
      <c r="E39" s="58"/>
      <c r="F39" s="58">
        <v>6</v>
      </c>
    </row>
    <row r="40" spans="2:6" ht="16.649999999999999" customHeight="1" x14ac:dyDescent="0.3">
      <c r="B40" s="25" t="s">
        <v>66</v>
      </c>
      <c r="C40" s="14" t="s">
        <v>63</v>
      </c>
      <c r="D40" s="58">
        <v>0.5</v>
      </c>
      <c r="E40" s="58"/>
      <c r="F40" s="58">
        <v>52</v>
      </c>
    </row>
    <row r="41" spans="2:6" ht="15.6" x14ac:dyDescent="0.3">
      <c r="B41" s="25" t="s">
        <v>68</v>
      </c>
      <c r="C41" s="14" t="s">
        <v>65</v>
      </c>
      <c r="D41" s="68"/>
      <c r="E41" s="68"/>
      <c r="F41" s="68"/>
    </row>
    <row r="42" spans="2:6" ht="15.6" x14ac:dyDescent="0.3">
      <c r="B42" s="25" t="s">
        <v>70</v>
      </c>
      <c r="C42" s="48" t="s">
        <v>67</v>
      </c>
      <c r="D42" s="58">
        <v>0.5</v>
      </c>
      <c r="E42" s="61"/>
      <c r="F42" s="58">
        <v>12</v>
      </c>
    </row>
    <row r="43" spans="2:6" ht="30" customHeight="1" x14ac:dyDescent="0.3">
      <c r="B43" s="25" t="s">
        <v>92</v>
      </c>
      <c r="C43" s="14" t="s">
        <v>71</v>
      </c>
      <c r="D43" s="58">
        <v>1</v>
      </c>
      <c r="E43" s="58"/>
      <c r="F43" s="78">
        <v>4</v>
      </c>
    </row>
    <row r="44" spans="2:6" ht="16.649999999999999" customHeight="1" x14ac:dyDescent="0.3">
      <c r="B44" s="71" t="s">
        <v>93</v>
      </c>
      <c r="C44" s="76" t="s">
        <v>79</v>
      </c>
      <c r="D44" s="68"/>
      <c r="E44" s="68"/>
      <c r="F44" s="68"/>
    </row>
    <row r="45" spans="2:6" ht="15.6" x14ac:dyDescent="0.3">
      <c r="B45" s="71" t="s">
        <v>80</v>
      </c>
      <c r="C45" s="77" t="s">
        <v>81</v>
      </c>
      <c r="D45" s="68"/>
      <c r="E45" s="58"/>
      <c r="F45" s="58" t="s">
        <v>226</v>
      </c>
    </row>
    <row r="46" spans="2:6" ht="36" customHeight="1" x14ac:dyDescent="0.3">
      <c r="E46"/>
    </row>
    <row r="47" spans="2:6" ht="15.6" x14ac:dyDescent="0.3">
      <c r="C47" s="83"/>
      <c r="D47" s="63"/>
      <c r="E47" s="64"/>
      <c r="F47" s="63"/>
    </row>
    <row r="48" spans="2:6" x14ac:dyDescent="0.3">
      <c r="C48" s="63"/>
      <c r="D48" s="63"/>
      <c r="E48" s="64"/>
      <c r="F48" s="63"/>
    </row>
    <row r="49" spans="3:6" x14ac:dyDescent="0.3">
      <c r="C49" s="63"/>
      <c r="D49" s="63"/>
      <c r="E49" s="64"/>
      <c r="F49" s="63"/>
    </row>
    <row r="50" spans="3:6" x14ac:dyDescent="0.3">
      <c r="C50" s="63"/>
      <c r="D50" s="63"/>
      <c r="E50" s="64"/>
      <c r="F50" s="63"/>
    </row>
    <row r="51" spans="3:6" x14ac:dyDescent="0.3">
      <c r="C51" s="63"/>
      <c r="D51" s="63"/>
      <c r="E51" s="64"/>
      <c r="F51" s="63"/>
    </row>
    <row r="52" spans="3:6" x14ac:dyDescent="0.3">
      <c r="C52" s="63"/>
      <c r="D52" s="63"/>
      <c r="E52" s="64"/>
      <c r="F52" s="63"/>
    </row>
    <row r="53" spans="3:6" x14ac:dyDescent="0.3">
      <c r="C53" s="63"/>
      <c r="D53" s="63"/>
      <c r="E53" s="64"/>
      <c r="F53" s="63"/>
    </row>
  </sheetData>
  <sheetProtection password="C7BF" sheet="1" selectLockedCells="1"/>
  <mergeCells count="4">
    <mergeCell ref="B1:F1"/>
    <mergeCell ref="B2:F2"/>
    <mergeCell ref="B3:F3"/>
    <mergeCell ref="B5:D5"/>
  </mergeCells>
  <pageMargins left="0.2" right="0.2" top="1" bottom="0.75" header="0.3" footer="0.3"/>
  <pageSetup fitToHeight="0" orientation="portrait" r:id="rId1"/>
  <headerFooter>
    <oddHeader xml:space="preserve">&amp;C
&amp;"Arial,Bold"&amp;12SCHEDULE OF PRICES FOR 
LANDSCAPE MAINTENANCE SERVICES FOR EAST LA MEDIANS&amp;R&amp;"Arial,Bold"&amp;13FORM PW-2.6&amp;"-,Regular"
</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B20C1-FBB9-46FC-8190-86B9B4F3DB14}">
  <sheetPr>
    <pageSetUpPr fitToPage="1"/>
  </sheetPr>
  <dimension ref="B1:F53"/>
  <sheetViews>
    <sheetView view="pageLayout" zoomScale="90" zoomScaleNormal="100" zoomScaleSheetLayoutView="120" zoomScalePageLayoutView="90" workbookViewId="0">
      <selection activeCell="C10" sqref="C10"/>
    </sheetView>
  </sheetViews>
  <sheetFormatPr defaultColWidth="8.88671875" defaultRowHeight="14.4" x14ac:dyDescent="0.3"/>
  <cols>
    <col min="1" max="1" width="2" customWidth="1"/>
    <col min="2" max="2" width="5.5546875" customWidth="1"/>
    <col min="3" max="3" width="65.5546875" customWidth="1"/>
    <col min="4" max="4" width="12.5546875" customWidth="1"/>
    <col min="5" max="5" width="0.109375" style="56" customWidth="1"/>
    <col min="6" max="6" width="15.44140625" customWidth="1"/>
    <col min="191" max="191" width="5.5546875" customWidth="1"/>
    <col min="192" max="192" width="37.44140625" customWidth="1"/>
    <col min="193" max="193" width="12.5546875" customWidth="1"/>
    <col min="194" max="194" width="0.88671875" customWidth="1"/>
    <col min="195" max="195" width="12.5546875" customWidth="1"/>
    <col min="196" max="196" width="14.5546875" customWidth="1"/>
    <col min="197" max="197" width="17.44140625" customWidth="1"/>
    <col min="447" max="447" width="5.5546875" customWidth="1"/>
    <col min="448" max="448" width="37.44140625" customWidth="1"/>
    <col min="449" max="449" width="12.5546875" customWidth="1"/>
    <col min="450" max="450" width="0.88671875" customWidth="1"/>
    <col min="451" max="451" width="12.5546875" customWidth="1"/>
    <col min="452" max="452" width="14.5546875" customWidth="1"/>
    <col min="453" max="453" width="17.44140625" customWidth="1"/>
    <col min="703" max="703" width="5.5546875" customWidth="1"/>
    <col min="704" max="704" width="37.44140625" customWidth="1"/>
    <col min="705" max="705" width="12.5546875" customWidth="1"/>
    <col min="706" max="706" width="0.88671875" customWidth="1"/>
    <col min="707" max="707" width="12.5546875" customWidth="1"/>
    <col min="708" max="708" width="14.5546875" customWidth="1"/>
    <col min="709" max="709" width="17.44140625" customWidth="1"/>
    <col min="959" max="959" width="5.5546875" customWidth="1"/>
    <col min="960" max="960" width="37.44140625" customWidth="1"/>
    <col min="961" max="961" width="12.5546875" customWidth="1"/>
    <col min="962" max="962" width="0.88671875" customWidth="1"/>
    <col min="963" max="963" width="12.5546875" customWidth="1"/>
    <col min="964" max="964" width="14.5546875" customWidth="1"/>
    <col min="965" max="965" width="17.44140625" customWidth="1"/>
    <col min="1215" max="1215" width="5.5546875" customWidth="1"/>
    <col min="1216" max="1216" width="37.44140625" customWidth="1"/>
    <col min="1217" max="1217" width="12.5546875" customWidth="1"/>
    <col min="1218" max="1218" width="0.88671875" customWidth="1"/>
    <col min="1219" max="1219" width="12.5546875" customWidth="1"/>
    <col min="1220" max="1220" width="14.5546875" customWidth="1"/>
    <col min="1221" max="1221" width="17.44140625" customWidth="1"/>
    <col min="1471" max="1471" width="5.5546875" customWidth="1"/>
    <col min="1472" max="1472" width="37.44140625" customWidth="1"/>
    <col min="1473" max="1473" width="12.5546875" customWidth="1"/>
    <col min="1474" max="1474" width="0.88671875" customWidth="1"/>
    <col min="1475" max="1475" width="12.5546875" customWidth="1"/>
    <col min="1476" max="1476" width="14.5546875" customWidth="1"/>
    <col min="1477" max="1477" width="17.44140625" customWidth="1"/>
    <col min="1727" max="1727" width="5.5546875" customWidth="1"/>
    <col min="1728" max="1728" width="37.44140625" customWidth="1"/>
    <col min="1729" max="1729" width="12.5546875" customWidth="1"/>
    <col min="1730" max="1730" width="0.88671875" customWidth="1"/>
    <col min="1731" max="1731" width="12.5546875" customWidth="1"/>
    <col min="1732" max="1732" width="14.5546875" customWidth="1"/>
    <col min="1733" max="1733" width="17.44140625" customWidth="1"/>
    <col min="1983" max="1983" width="5.5546875" customWidth="1"/>
    <col min="1984" max="1984" width="37.44140625" customWidth="1"/>
    <col min="1985" max="1985" width="12.5546875" customWidth="1"/>
    <col min="1986" max="1986" width="0.88671875" customWidth="1"/>
    <col min="1987" max="1987" width="12.5546875" customWidth="1"/>
    <col min="1988" max="1988" width="14.5546875" customWidth="1"/>
    <col min="1989" max="1989" width="17.44140625" customWidth="1"/>
    <col min="2239" max="2239" width="5.5546875" customWidth="1"/>
    <col min="2240" max="2240" width="37.44140625" customWidth="1"/>
    <col min="2241" max="2241" width="12.5546875" customWidth="1"/>
    <col min="2242" max="2242" width="0.88671875" customWidth="1"/>
    <col min="2243" max="2243" width="12.5546875" customWidth="1"/>
    <col min="2244" max="2244" width="14.5546875" customWidth="1"/>
    <col min="2245" max="2245" width="17.44140625" customWidth="1"/>
    <col min="2495" max="2495" width="5.5546875" customWidth="1"/>
    <col min="2496" max="2496" width="37.44140625" customWidth="1"/>
    <col min="2497" max="2497" width="12.5546875" customWidth="1"/>
    <col min="2498" max="2498" width="0.88671875" customWidth="1"/>
    <col min="2499" max="2499" width="12.5546875" customWidth="1"/>
    <col min="2500" max="2500" width="14.5546875" customWidth="1"/>
    <col min="2501" max="2501" width="17.44140625" customWidth="1"/>
    <col min="2751" max="2751" width="5.5546875" customWidth="1"/>
    <col min="2752" max="2752" width="37.44140625" customWidth="1"/>
    <col min="2753" max="2753" width="12.5546875" customWidth="1"/>
    <col min="2754" max="2754" width="0.88671875" customWidth="1"/>
    <col min="2755" max="2755" width="12.5546875" customWidth="1"/>
    <col min="2756" max="2756" width="14.5546875" customWidth="1"/>
    <col min="2757" max="2757" width="17.44140625" customWidth="1"/>
    <col min="3007" max="3007" width="5.5546875" customWidth="1"/>
    <col min="3008" max="3008" width="37.44140625" customWidth="1"/>
    <col min="3009" max="3009" width="12.5546875" customWidth="1"/>
    <col min="3010" max="3010" width="0.88671875" customWidth="1"/>
    <col min="3011" max="3011" width="12.5546875" customWidth="1"/>
    <col min="3012" max="3012" width="14.5546875" customWidth="1"/>
    <col min="3013" max="3013" width="17.44140625" customWidth="1"/>
    <col min="3263" max="3263" width="5.5546875" customWidth="1"/>
    <col min="3264" max="3264" width="37.44140625" customWidth="1"/>
    <col min="3265" max="3265" width="12.5546875" customWidth="1"/>
    <col min="3266" max="3266" width="0.88671875" customWidth="1"/>
    <col min="3267" max="3267" width="12.5546875" customWidth="1"/>
    <col min="3268" max="3268" width="14.5546875" customWidth="1"/>
    <col min="3269" max="3269" width="17.44140625" customWidth="1"/>
    <col min="3519" max="3519" width="5.5546875" customWidth="1"/>
    <col min="3520" max="3520" width="37.44140625" customWidth="1"/>
    <col min="3521" max="3521" width="12.5546875" customWidth="1"/>
    <col min="3522" max="3522" width="0.88671875" customWidth="1"/>
    <col min="3523" max="3523" width="12.5546875" customWidth="1"/>
    <col min="3524" max="3524" width="14.5546875" customWidth="1"/>
    <col min="3525" max="3525" width="17.44140625" customWidth="1"/>
    <col min="3775" max="3775" width="5.5546875" customWidth="1"/>
    <col min="3776" max="3776" width="37.44140625" customWidth="1"/>
    <col min="3777" max="3777" width="12.5546875" customWidth="1"/>
    <col min="3778" max="3778" width="0.88671875" customWidth="1"/>
    <col min="3779" max="3779" width="12.5546875" customWidth="1"/>
    <col min="3780" max="3780" width="14.5546875" customWidth="1"/>
    <col min="3781" max="3781" width="17.44140625" customWidth="1"/>
    <col min="4031" max="4031" width="5.5546875" customWidth="1"/>
    <col min="4032" max="4032" width="37.44140625" customWidth="1"/>
    <col min="4033" max="4033" width="12.5546875" customWidth="1"/>
    <col min="4034" max="4034" width="0.88671875" customWidth="1"/>
    <col min="4035" max="4035" width="12.5546875" customWidth="1"/>
    <col min="4036" max="4036" width="14.5546875" customWidth="1"/>
    <col min="4037" max="4037" width="17.44140625" customWidth="1"/>
    <col min="4287" max="4287" width="5.5546875" customWidth="1"/>
    <col min="4288" max="4288" width="37.44140625" customWidth="1"/>
    <col min="4289" max="4289" width="12.5546875" customWidth="1"/>
    <col min="4290" max="4290" width="0.88671875" customWidth="1"/>
    <col min="4291" max="4291" width="12.5546875" customWidth="1"/>
    <col min="4292" max="4292" width="14.5546875" customWidth="1"/>
    <col min="4293" max="4293" width="17.44140625" customWidth="1"/>
    <col min="4543" max="4543" width="5.5546875" customWidth="1"/>
    <col min="4544" max="4544" width="37.44140625" customWidth="1"/>
    <col min="4545" max="4545" width="12.5546875" customWidth="1"/>
    <col min="4546" max="4546" width="0.88671875" customWidth="1"/>
    <col min="4547" max="4547" width="12.5546875" customWidth="1"/>
    <col min="4548" max="4548" width="14.5546875" customWidth="1"/>
    <col min="4549" max="4549" width="17.44140625" customWidth="1"/>
    <col min="4799" max="4799" width="5.5546875" customWidth="1"/>
    <col min="4800" max="4800" width="37.44140625" customWidth="1"/>
    <col min="4801" max="4801" width="12.5546875" customWidth="1"/>
    <col min="4802" max="4802" width="0.88671875" customWidth="1"/>
    <col min="4803" max="4803" width="12.5546875" customWidth="1"/>
    <col min="4804" max="4804" width="14.5546875" customWidth="1"/>
    <col min="4805" max="4805" width="17.44140625" customWidth="1"/>
    <col min="5055" max="5055" width="5.5546875" customWidth="1"/>
    <col min="5056" max="5056" width="37.44140625" customWidth="1"/>
    <col min="5057" max="5057" width="12.5546875" customWidth="1"/>
    <col min="5058" max="5058" width="0.88671875" customWidth="1"/>
    <col min="5059" max="5059" width="12.5546875" customWidth="1"/>
    <col min="5060" max="5060" width="14.5546875" customWidth="1"/>
    <col min="5061" max="5061" width="17.44140625" customWidth="1"/>
    <col min="5311" max="5311" width="5.5546875" customWidth="1"/>
    <col min="5312" max="5312" width="37.44140625" customWidth="1"/>
    <col min="5313" max="5313" width="12.5546875" customWidth="1"/>
    <col min="5314" max="5314" width="0.88671875" customWidth="1"/>
    <col min="5315" max="5315" width="12.5546875" customWidth="1"/>
    <col min="5316" max="5316" width="14.5546875" customWidth="1"/>
    <col min="5317" max="5317" width="17.44140625" customWidth="1"/>
    <col min="5567" max="5567" width="5.5546875" customWidth="1"/>
    <col min="5568" max="5568" width="37.44140625" customWidth="1"/>
    <col min="5569" max="5569" width="12.5546875" customWidth="1"/>
    <col min="5570" max="5570" width="0.88671875" customWidth="1"/>
    <col min="5571" max="5571" width="12.5546875" customWidth="1"/>
    <col min="5572" max="5572" width="14.5546875" customWidth="1"/>
    <col min="5573" max="5573" width="17.44140625" customWidth="1"/>
    <col min="5823" max="5823" width="5.5546875" customWidth="1"/>
    <col min="5824" max="5824" width="37.44140625" customWidth="1"/>
    <col min="5825" max="5825" width="12.5546875" customWidth="1"/>
    <col min="5826" max="5826" width="0.88671875" customWidth="1"/>
    <col min="5827" max="5827" width="12.5546875" customWidth="1"/>
    <col min="5828" max="5828" width="14.5546875" customWidth="1"/>
    <col min="5829" max="5829" width="17.44140625" customWidth="1"/>
    <col min="6079" max="6079" width="5.5546875" customWidth="1"/>
    <col min="6080" max="6080" width="37.44140625" customWidth="1"/>
    <col min="6081" max="6081" width="12.5546875" customWidth="1"/>
    <col min="6082" max="6082" width="0.88671875" customWidth="1"/>
    <col min="6083" max="6083" width="12.5546875" customWidth="1"/>
    <col min="6084" max="6084" width="14.5546875" customWidth="1"/>
    <col min="6085" max="6085" width="17.44140625" customWidth="1"/>
    <col min="6335" max="6335" width="5.5546875" customWidth="1"/>
    <col min="6336" max="6336" width="37.44140625" customWidth="1"/>
    <col min="6337" max="6337" width="12.5546875" customWidth="1"/>
    <col min="6338" max="6338" width="0.88671875" customWidth="1"/>
    <col min="6339" max="6339" width="12.5546875" customWidth="1"/>
    <col min="6340" max="6340" width="14.5546875" customWidth="1"/>
    <col min="6341" max="6341" width="17.44140625" customWidth="1"/>
    <col min="6591" max="6591" width="5.5546875" customWidth="1"/>
    <col min="6592" max="6592" width="37.44140625" customWidth="1"/>
    <col min="6593" max="6593" width="12.5546875" customWidth="1"/>
    <col min="6594" max="6594" width="0.88671875" customWidth="1"/>
    <col min="6595" max="6595" width="12.5546875" customWidth="1"/>
    <col min="6596" max="6596" width="14.5546875" customWidth="1"/>
    <col min="6597" max="6597" width="17.44140625" customWidth="1"/>
    <col min="6847" max="6847" width="5.5546875" customWidth="1"/>
    <col min="6848" max="6848" width="37.44140625" customWidth="1"/>
    <col min="6849" max="6849" width="12.5546875" customWidth="1"/>
    <col min="6850" max="6850" width="0.88671875" customWidth="1"/>
    <col min="6851" max="6851" width="12.5546875" customWidth="1"/>
    <col min="6852" max="6852" width="14.5546875" customWidth="1"/>
    <col min="6853" max="6853" width="17.44140625" customWidth="1"/>
    <col min="7103" max="7103" width="5.5546875" customWidth="1"/>
    <col min="7104" max="7104" width="37.44140625" customWidth="1"/>
    <col min="7105" max="7105" width="12.5546875" customWidth="1"/>
    <col min="7106" max="7106" width="0.88671875" customWidth="1"/>
    <col min="7107" max="7107" width="12.5546875" customWidth="1"/>
    <col min="7108" max="7108" width="14.5546875" customWidth="1"/>
    <col min="7109" max="7109" width="17.44140625" customWidth="1"/>
    <col min="7359" max="7359" width="5.5546875" customWidth="1"/>
    <col min="7360" max="7360" width="37.44140625" customWidth="1"/>
    <col min="7361" max="7361" width="12.5546875" customWidth="1"/>
    <col min="7362" max="7362" width="0.88671875" customWidth="1"/>
    <col min="7363" max="7363" width="12.5546875" customWidth="1"/>
    <col min="7364" max="7364" width="14.5546875" customWidth="1"/>
    <col min="7365" max="7365" width="17.44140625" customWidth="1"/>
    <col min="7615" max="7615" width="5.5546875" customWidth="1"/>
    <col min="7616" max="7616" width="37.44140625" customWidth="1"/>
    <col min="7617" max="7617" width="12.5546875" customWidth="1"/>
    <col min="7618" max="7618" width="0.88671875" customWidth="1"/>
    <col min="7619" max="7619" width="12.5546875" customWidth="1"/>
    <col min="7620" max="7620" width="14.5546875" customWidth="1"/>
    <col min="7621" max="7621" width="17.44140625" customWidth="1"/>
    <col min="7871" max="7871" width="5.5546875" customWidth="1"/>
    <col min="7872" max="7872" width="37.44140625" customWidth="1"/>
    <col min="7873" max="7873" width="12.5546875" customWidth="1"/>
    <col min="7874" max="7874" width="0.88671875" customWidth="1"/>
    <col min="7875" max="7875" width="12.5546875" customWidth="1"/>
    <col min="7876" max="7876" width="14.5546875" customWidth="1"/>
    <col min="7877" max="7877" width="17.44140625" customWidth="1"/>
    <col min="8127" max="8127" width="5.5546875" customWidth="1"/>
    <col min="8128" max="8128" width="37.44140625" customWidth="1"/>
    <col min="8129" max="8129" width="12.5546875" customWidth="1"/>
    <col min="8130" max="8130" width="0.88671875" customWidth="1"/>
    <col min="8131" max="8131" width="12.5546875" customWidth="1"/>
    <col min="8132" max="8132" width="14.5546875" customWidth="1"/>
    <col min="8133" max="8133" width="17.44140625" customWidth="1"/>
    <col min="8383" max="8383" width="5.5546875" customWidth="1"/>
    <col min="8384" max="8384" width="37.44140625" customWidth="1"/>
    <col min="8385" max="8385" width="12.5546875" customWidth="1"/>
    <col min="8386" max="8386" width="0.88671875" customWidth="1"/>
    <col min="8387" max="8387" width="12.5546875" customWidth="1"/>
    <col min="8388" max="8388" width="14.5546875" customWidth="1"/>
    <col min="8389" max="8389" width="17.44140625" customWidth="1"/>
    <col min="8639" max="8639" width="5.5546875" customWidth="1"/>
    <col min="8640" max="8640" width="37.44140625" customWidth="1"/>
    <col min="8641" max="8641" width="12.5546875" customWidth="1"/>
    <col min="8642" max="8642" width="0.88671875" customWidth="1"/>
    <col min="8643" max="8643" width="12.5546875" customWidth="1"/>
    <col min="8644" max="8644" width="14.5546875" customWidth="1"/>
    <col min="8645" max="8645" width="17.44140625" customWidth="1"/>
    <col min="8895" max="8895" width="5.5546875" customWidth="1"/>
    <col min="8896" max="8896" width="37.44140625" customWidth="1"/>
    <col min="8897" max="8897" width="12.5546875" customWidth="1"/>
    <col min="8898" max="8898" width="0.88671875" customWidth="1"/>
    <col min="8899" max="8899" width="12.5546875" customWidth="1"/>
    <col min="8900" max="8900" width="14.5546875" customWidth="1"/>
    <col min="8901" max="8901" width="17.44140625" customWidth="1"/>
    <col min="9151" max="9151" width="5.5546875" customWidth="1"/>
    <col min="9152" max="9152" width="37.44140625" customWidth="1"/>
    <col min="9153" max="9153" width="12.5546875" customWidth="1"/>
    <col min="9154" max="9154" width="0.88671875" customWidth="1"/>
    <col min="9155" max="9155" width="12.5546875" customWidth="1"/>
    <col min="9156" max="9156" width="14.5546875" customWidth="1"/>
    <col min="9157" max="9157" width="17.44140625" customWidth="1"/>
    <col min="9407" max="9407" width="5.5546875" customWidth="1"/>
    <col min="9408" max="9408" width="37.44140625" customWidth="1"/>
    <col min="9409" max="9409" width="12.5546875" customWidth="1"/>
    <col min="9410" max="9410" width="0.88671875" customWidth="1"/>
    <col min="9411" max="9411" width="12.5546875" customWidth="1"/>
    <col min="9412" max="9412" width="14.5546875" customWidth="1"/>
    <col min="9413" max="9413" width="17.44140625" customWidth="1"/>
    <col min="9663" max="9663" width="5.5546875" customWidth="1"/>
    <col min="9664" max="9664" width="37.44140625" customWidth="1"/>
    <col min="9665" max="9665" width="12.5546875" customWidth="1"/>
    <col min="9666" max="9666" width="0.88671875" customWidth="1"/>
    <col min="9667" max="9667" width="12.5546875" customWidth="1"/>
    <col min="9668" max="9668" width="14.5546875" customWidth="1"/>
    <col min="9669" max="9669" width="17.44140625" customWidth="1"/>
    <col min="9919" max="9919" width="5.5546875" customWidth="1"/>
    <col min="9920" max="9920" width="37.44140625" customWidth="1"/>
    <col min="9921" max="9921" width="12.5546875" customWidth="1"/>
    <col min="9922" max="9922" width="0.88671875" customWidth="1"/>
    <col min="9923" max="9923" width="12.5546875" customWidth="1"/>
    <col min="9924" max="9924" width="14.5546875" customWidth="1"/>
    <col min="9925" max="9925" width="17.44140625" customWidth="1"/>
    <col min="10175" max="10175" width="5.5546875" customWidth="1"/>
    <col min="10176" max="10176" width="37.44140625" customWidth="1"/>
    <col min="10177" max="10177" width="12.5546875" customWidth="1"/>
    <col min="10178" max="10178" width="0.88671875" customWidth="1"/>
    <col min="10179" max="10179" width="12.5546875" customWidth="1"/>
    <col min="10180" max="10180" width="14.5546875" customWidth="1"/>
    <col min="10181" max="10181" width="17.44140625" customWidth="1"/>
    <col min="10431" max="10431" width="5.5546875" customWidth="1"/>
    <col min="10432" max="10432" width="37.44140625" customWidth="1"/>
    <col min="10433" max="10433" width="12.5546875" customWidth="1"/>
    <col min="10434" max="10434" width="0.88671875" customWidth="1"/>
    <col min="10435" max="10435" width="12.5546875" customWidth="1"/>
    <col min="10436" max="10436" width="14.5546875" customWidth="1"/>
    <col min="10437" max="10437" width="17.44140625" customWidth="1"/>
    <col min="10687" max="10687" width="5.5546875" customWidth="1"/>
    <col min="10688" max="10688" width="37.44140625" customWidth="1"/>
    <col min="10689" max="10689" width="12.5546875" customWidth="1"/>
    <col min="10690" max="10690" width="0.88671875" customWidth="1"/>
    <col min="10691" max="10691" width="12.5546875" customWidth="1"/>
    <col min="10692" max="10692" width="14.5546875" customWidth="1"/>
    <col min="10693" max="10693" width="17.44140625" customWidth="1"/>
    <col min="10943" max="10943" width="5.5546875" customWidth="1"/>
    <col min="10944" max="10944" width="37.44140625" customWidth="1"/>
    <col min="10945" max="10945" width="12.5546875" customWidth="1"/>
    <col min="10946" max="10946" width="0.88671875" customWidth="1"/>
    <col min="10947" max="10947" width="12.5546875" customWidth="1"/>
    <col min="10948" max="10948" width="14.5546875" customWidth="1"/>
    <col min="10949" max="10949" width="17.44140625" customWidth="1"/>
    <col min="11199" max="11199" width="5.5546875" customWidth="1"/>
    <col min="11200" max="11200" width="37.44140625" customWidth="1"/>
    <col min="11201" max="11201" width="12.5546875" customWidth="1"/>
    <col min="11202" max="11202" width="0.88671875" customWidth="1"/>
    <col min="11203" max="11203" width="12.5546875" customWidth="1"/>
    <col min="11204" max="11204" width="14.5546875" customWidth="1"/>
    <col min="11205" max="11205" width="17.44140625" customWidth="1"/>
    <col min="11455" max="11455" width="5.5546875" customWidth="1"/>
    <col min="11456" max="11456" width="37.44140625" customWidth="1"/>
    <col min="11457" max="11457" width="12.5546875" customWidth="1"/>
    <col min="11458" max="11458" width="0.88671875" customWidth="1"/>
    <col min="11459" max="11459" width="12.5546875" customWidth="1"/>
    <col min="11460" max="11460" width="14.5546875" customWidth="1"/>
    <col min="11461" max="11461" width="17.44140625" customWidth="1"/>
    <col min="11711" max="11711" width="5.5546875" customWidth="1"/>
    <col min="11712" max="11712" width="37.44140625" customWidth="1"/>
    <col min="11713" max="11713" width="12.5546875" customWidth="1"/>
    <col min="11714" max="11714" width="0.88671875" customWidth="1"/>
    <col min="11715" max="11715" width="12.5546875" customWidth="1"/>
    <col min="11716" max="11716" width="14.5546875" customWidth="1"/>
    <col min="11717" max="11717" width="17.44140625" customWidth="1"/>
    <col min="11967" max="11967" width="5.5546875" customWidth="1"/>
    <col min="11968" max="11968" width="37.44140625" customWidth="1"/>
    <col min="11969" max="11969" width="12.5546875" customWidth="1"/>
    <col min="11970" max="11970" width="0.88671875" customWidth="1"/>
    <col min="11971" max="11971" width="12.5546875" customWidth="1"/>
    <col min="11972" max="11972" width="14.5546875" customWidth="1"/>
    <col min="11973" max="11973" width="17.44140625" customWidth="1"/>
    <col min="12223" max="12223" width="5.5546875" customWidth="1"/>
    <col min="12224" max="12224" width="37.44140625" customWidth="1"/>
    <col min="12225" max="12225" width="12.5546875" customWidth="1"/>
    <col min="12226" max="12226" width="0.88671875" customWidth="1"/>
    <col min="12227" max="12227" width="12.5546875" customWidth="1"/>
    <col min="12228" max="12228" width="14.5546875" customWidth="1"/>
    <col min="12229" max="12229" width="17.44140625" customWidth="1"/>
    <col min="12479" max="12479" width="5.5546875" customWidth="1"/>
    <col min="12480" max="12480" width="37.44140625" customWidth="1"/>
    <col min="12481" max="12481" width="12.5546875" customWidth="1"/>
    <col min="12482" max="12482" width="0.88671875" customWidth="1"/>
    <col min="12483" max="12483" width="12.5546875" customWidth="1"/>
    <col min="12484" max="12484" width="14.5546875" customWidth="1"/>
    <col min="12485" max="12485" width="17.44140625" customWidth="1"/>
    <col min="12735" max="12735" width="5.5546875" customWidth="1"/>
    <col min="12736" max="12736" width="37.44140625" customWidth="1"/>
    <col min="12737" max="12737" width="12.5546875" customWidth="1"/>
    <col min="12738" max="12738" width="0.88671875" customWidth="1"/>
    <col min="12739" max="12739" width="12.5546875" customWidth="1"/>
    <col min="12740" max="12740" width="14.5546875" customWidth="1"/>
    <col min="12741" max="12741" width="17.44140625" customWidth="1"/>
    <col min="12991" max="12991" width="5.5546875" customWidth="1"/>
    <col min="12992" max="12992" width="37.44140625" customWidth="1"/>
    <col min="12993" max="12993" width="12.5546875" customWidth="1"/>
    <col min="12994" max="12994" width="0.88671875" customWidth="1"/>
    <col min="12995" max="12995" width="12.5546875" customWidth="1"/>
    <col min="12996" max="12996" width="14.5546875" customWidth="1"/>
    <col min="12997" max="12997" width="17.44140625" customWidth="1"/>
    <col min="13247" max="13247" width="5.5546875" customWidth="1"/>
    <col min="13248" max="13248" width="37.44140625" customWidth="1"/>
    <col min="13249" max="13249" width="12.5546875" customWidth="1"/>
    <col min="13250" max="13250" width="0.88671875" customWidth="1"/>
    <col min="13251" max="13251" width="12.5546875" customWidth="1"/>
    <col min="13252" max="13252" width="14.5546875" customWidth="1"/>
    <col min="13253" max="13253" width="17.44140625" customWidth="1"/>
    <col min="13503" max="13503" width="5.5546875" customWidth="1"/>
    <col min="13504" max="13504" width="37.44140625" customWidth="1"/>
    <col min="13505" max="13505" width="12.5546875" customWidth="1"/>
    <col min="13506" max="13506" width="0.88671875" customWidth="1"/>
    <col min="13507" max="13507" width="12.5546875" customWidth="1"/>
    <col min="13508" max="13508" width="14.5546875" customWidth="1"/>
    <col min="13509" max="13509" width="17.44140625" customWidth="1"/>
    <col min="13759" max="13759" width="5.5546875" customWidth="1"/>
    <col min="13760" max="13760" width="37.44140625" customWidth="1"/>
    <col min="13761" max="13761" width="12.5546875" customWidth="1"/>
    <col min="13762" max="13762" width="0.88671875" customWidth="1"/>
    <col min="13763" max="13763" width="12.5546875" customWidth="1"/>
    <col min="13764" max="13764" width="14.5546875" customWidth="1"/>
    <col min="13765" max="13765" width="17.44140625" customWidth="1"/>
    <col min="14015" max="14015" width="5.5546875" customWidth="1"/>
    <col min="14016" max="14016" width="37.44140625" customWidth="1"/>
    <col min="14017" max="14017" width="12.5546875" customWidth="1"/>
    <col min="14018" max="14018" width="0.88671875" customWidth="1"/>
    <col min="14019" max="14019" width="12.5546875" customWidth="1"/>
    <col min="14020" max="14020" width="14.5546875" customWidth="1"/>
    <col min="14021" max="14021" width="17.44140625" customWidth="1"/>
    <col min="14271" max="14271" width="5.5546875" customWidth="1"/>
    <col min="14272" max="14272" width="37.44140625" customWidth="1"/>
    <col min="14273" max="14273" width="12.5546875" customWidth="1"/>
    <col min="14274" max="14274" width="0.88671875" customWidth="1"/>
    <col min="14275" max="14275" width="12.5546875" customWidth="1"/>
    <col min="14276" max="14276" width="14.5546875" customWidth="1"/>
    <col min="14277" max="14277" width="17.44140625" customWidth="1"/>
    <col min="14527" max="14527" width="5.5546875" customWidth="1"/>
    <col min="14528" max="14528" width="37.44140625" customWidth="1"/>
    <col min="14529" max="14529" width="12.5546875" customWidth="1"/>
    <col min="14530" max="14530" width="0.88671875" customWidth="1"/>
    <col min="14531" max="14531" width="12.5546875" customWidth="1"/>
    <col min="14532" max="14532" width="14.5546875" customWidth="1"/>
    <col min="14533" max="14533" width="17.44140625" customWidth="1"/>
    <col min="14783" max="14783" width="5.5546875" customWidth="1"/>
    <col min="14784" max="14784" width="37.44140625" customWidth="1"/>
    <col min="14785" max="14785" width="12.5546875" customWidth="1"/>
    <col min="14786" max="14786" width="0.88671875" customWidth="1"/>
    <col min="14787" max="14787" width="12.5546875" customWidth="1"/>
    <col min="14788" max="14788" width="14.5546875" customWidth="1"/>
    <col min="14789" max="14789" width="17.44140625" customWidth="1"/>
    <col min="15039" max="15039" width="5.5546875" customWidth="1"/>
    <col min="15040" max="15040" width="37.44140625" customWidth="1"/>
    <col min="15041" max="15041" width="12.5546875" customWidth="1"/>
    <col min="15042" max="15042" width="0.88671875" customWidth="1"/>
    <col min="15043" max="15043" width="12.5546875" customWidth="1"/>
    <col min="15044" max="15044" width="14.5546875" customWidth="1"/>
    <col min="15045" max="15045" width="17.44140625" customWidth="1"/>
    <col min="15295" max="15295" width="5.5546875" customWidth="1"/>
    <col min="15296" max="15296" width="37.44140625" customWidth="1"/>
    <col min="15297" max="15297" width="12.5546875" customWidth="1"/>
    <col min="15298" max="15298" width="0.88671875" customWidth="1"/>
    <col min="15299" max="15299" width="12.5546875" customWidth="1"/>
    <col min="15300" max="15300" width="14.5546875" customWidth="1"/>
    <col min="15301" max="15301" width="17.44140625" customWidth="1"/>
    <col min="15551" max="15551" width="5.5546875" customWidth="1"/>
    <col min="15552" max="15552" width="37.44140625" customWidth="1"/>
    <col min="15553" max="15553" width="12.5546875" customWidth="1"/>
    <col min="15554" max="15554" width="0.88671875" customWidth="1"/>
    <col min="15555" max="15555" width="12.5546875" customWidth="1"/>
    <col min="15556" max="15556" width="14.5546875" customWidth="1"/>
    <col min="15557" max="15557" width="17.44140625" customWidth="1"/>
    <col min="15807" max="15807" width="5.5546875" customWidth="1"/>
    <col min="15808" max="15808" width="37.44140625" customWidth="1"/>
    <col min="15809" max="15809" width="12.5546875" customWidth="1"/>
    <col min="15810" max="15810" width="0.88671875" customWidth="1"/>
    <col min="15811" max="15811" width="12.5546875" customWidth="1"/>
    <col min="15812" max="15812" width="14.5546875" customWidth="1"/>
    <col min="15813" max="15813" width="17.44140625" customWidth="1"/>
    <col min="16063" max="16063" width="5.5546875" customWidth="1"/>
    <col min="16064" max="16064" width="37.44140625" customWidth="1"/>
    <col min="16065" max="16065" width="12.5546875" customWidth="1"/>
    <col min="16066" max="16066" width="0.88671875" customWidth="1"/>
    <col min="16067" max="16067" width="12.5546875" customWidth="1"/>
    <col min="16068" max="16068" width="14.5546875" customWidth="1"/>
    <col min="16069" max="16069" width="17.44140625" customWidth="1"/>
  </cols>
  <sheetData>
    <row r="1" spans="2:6" ht="18" customHeight="1" x14ac:dyDescent="0.3">
      <c r="B1" s="124" t="s">
        <v>97</v>
      </c>
      <c r="C1" s="124"/>
      <c r="D1" s="124"/>
      <c r="E1" s="124"/>
      <c r="F1" s="124"/>
    </row>
    <row r="2" spans="2:6" ht="24" customHeight="1" x14ac:dyDescent="0.3">
      <c r="B2" s="125" t="s">
        <v>131</v>
      </c>
      <c r="C2" s="125"/>
      <c r="D2" s="125"/>
      <c r="E2" s="125"/>
      <c r="F2" s="125"/>
    </row>
    <row r="3" spans="2:6" s="59" customFormat="1" ht="16.649999999999999" customHeight="1" x14ac:dyDescent="0.3">
      <c r="B3" s="126" t="s">
        <v>130</v>
      </c>
      <c r="C3" s="126"/>
      <c r="D3" s="126"/>
      <c r="E3" s="126"/>
      <c r="F3" s="126"/>
    </row>
    <row r="4" spans="2:6" s="59" customFormat="1" ht="16.649999999999999" customHeight="1" x14ac:dyDescent="0.3">
      <c r="B4" s="79"/>
      <c r="C4" s="79"/>
      <c r="D4" s="79"/>
      <c r="E4" s="79"/>
      <c r="F4" s="79"/>
    </row>
    <row r="5" spans="2:6" ht="56.1" customHeight="1" x14ac:dyDescent="0.3">
      <c r="B5" s="118" t="s">
        <v>230</v>
      </c>
      <c r="C5" s="118"/>
      <c r="D5" s="118"/>
      <c r="E5" s="6"/>
      <c r="F5" s="69" t="s">
        <v>84</v>
      </c>
    </row>
    <row r="6" spans="2:6" ht="42" customHeight="1" x14ac:dyDescent="0.3">
      <c r="B6" s="7" t="s">
        <v>3</v>
      </c>
      <c r="C6" s="8" t="s">
        <v>4</v>
      </c>
      <c r="D6" s="62" t="s">
        <v>5</v>
      </c>
      <c r="E6" s="10" t="s">
        <v>6</v>
      </c>
      <c r="F6" s="62" t="s">
        <v>87</v>
      </c>
    </row>
    <row r="7" spans="2:6" ht="16.350000000000001" customHeight="1" x14ac:dyDescent="0.3">
      <c r="B7" s="71" t="s">
        <v>10</v>
      </c>
      <c r="C7" s="72" t="s">
        <v>11</v>
      </c>
      <c r="D7" s="58">
        <v>1.5</v>
      </c>
      <c r="E7" s="61"/>
      <c r="F7" s="58">
        <v>52</v>
      </c>
    </row>
    <row r="8" spans="2:6" ht="17.100000000000001" customHeight="1" x14ac:dyDescent="0.3">
      <c r="B8" s="71" t="s">
        <v>12</v>
      </c>
      <c r="C8" s="72" t="s">
        <v>13</v>
      </c>
      <c r="D8" s="58">
        <v>1</v>
      </c>
      <c r="E8" s="61"/>
      <c r="F8" s="58">
        <v>52</v>
      </c>
    </row>
    <row r="9" spans="2:6" ht="17.100000000000001" customHeight="1" x14ac:dyDescent="0.3">
      <c r="B9" s="71" t="s">
        <v>14</v>
      </c>
      <c r="C9" s="72" t="s">
        <v>15</v>
      </c>
      <c r="D9" s="68"/>
      <c r="E9" s="70"/>
      <c r="F9" s="68"/>
    </row>
    <row r="10" spans="2:6" ht="17.100000000000001" customHeight="1" x14ac:dyDescent="0.3">
      <c r="B10" s="71" t="s">
        <v>16</v>
      </c>
      <c r="C10" s="72" t="s">
        <v>17</v>
      </c>
      <c r="D10" s="68"/>
      <c r="E10" s="70"/>
      <c r="F10" s="68"/>
    </row>
    <row r="11" spans="2:6" ht="17.100000000000001" customHeight="1" x14ac:dyDescent="0.3">
      <c r="B11" s="71" t="s">
        <v>18</v>
      </c>
      <c r="C11" s="97" t="s">
        <v>19</v>
      </c>
      <c r="D11" s="68"/>
      <c r="E11" s="70"/>
      <c r="F11" s="68"/>
    </row>
    <row r="12" spans="2:6" ht="16.649999999999999" customHeight="1" x14ac:dyDescent="0.3">
      <c r="B12" s="46" t="s">
        <v>20</v>
      </c>
      <c r="C12" s="14" t="s">
        <v>21</v>
      </c>
      <c r="D12" s="58">
        <v>2</v>
      </c>
      <c r="E12" s="61"/>
      <c r="F12" s="58">
        <v>52</v>
      </c>
    </row>
    <row r="13" spans="2:6" ht="16.649999999999999" customHeight="1" x14ac:dyDescent="0.3">
      <c r="B13" s="46" t="s">
        <v>22</v>
      </c>
      <c r="C13" s="14" t="s">
        <v>23</v>
      </c>
      <c r="D13" s="68"/>
      <c r="E13" s="70"/>
      <c r="F13" s="80"/>
    </row>
    <row r="14" spans="2:6" ht="17.100000000000001" customHeight="1" x14ac:dyDescent="0.3">
      <c r="B14" s="46" t="s">
        <v>24</v>
      </c>
      <c r="C14" s="14" t="s">
        <v>25</v>
      </c>
      <c r="D14" s="68"/>
      <c r="E14" s="70"/>
      <c r="F14" s="80"/>
    </row>
    <row r="15" spans="2:6" ht="17.100000000000001" customHeight="1" x14ac:dyDescent="0.3">
      <c r="B15" s="71" t="s">
        <v>26</v>
      </c>
      <c r="C15" s="72" t="s">
        <v>27</v>
      </c>
      <c r="D15" s="58">
        <v>1.5</v>
      </c>
      <c r="E15" s="61"/>
      <c r="F15" s="58">
        <v>52</v>
      </c>
    </row>
    <row r="16" spans="2:6" ht="17.100000000000001" customHeight="1" x14ac:dyDescent="0.3">
      <c r="B16" s="71" t="s">
        <v>28</v>
      </c>
      <c r="C16" s="97" t="s">
        <v>29</v>
      </c>
      <c r="D16" s="68"/>
      <c r="E16" s="70"/>
      <c r="F16" s="68"/>
    </row>
    <row r="17" spans="2:6" ht="17.100000000000001" customHeight="1" x14ac:dyDescent="0.3">
      <c r="B17" s="25" t="s">
        <v>20</v>
      </c>
      <c r="C17" s="14" t="s">
        <v>88</v>
      </c>
      <c r="D17" s="68"/>
      <c r="E17" s="70"/>
      <c r="F17" s="80"/>
    </row>
    <row r="18" spans="2:6" ht="17.100000000000001" customHeight="1" x14ac:dyDescent="0.3">
      <c r="B18" s="25" t="s">
        <v>22</v>
      </c>
      <c r="C18" s="14" t="s">
        <v>31</v>
      </c>
      <c r="D18" s="58">
        <v>1.5</v>
      </c>
      <c r="E18" s="61"/>
      <c r="F18" s="58">
        <v>52</v>
      </c>
    </row>
    <row r="19" spans="2:6" ht="17.100000000000001" customHeight="1" x14ac:dyDescent="0.3">
      <c r="B19" s="71" t="s">
        <v>32</v>
      </c>
      <c r="C19" s="98" t="s">
        <v>33</v>
      </c>
      <c r="D19" s="68"/>
      <c r="E19" s="70"/>
      <c r="F19" s="68"/>
    </row>
    <row r="20" spans="2:6" ht="16.649999999999999" customHeight="1" x14ac:dyDescent="0.3">
      <c r="B20" s="66" t="s">
        <v>20</v>
      </c>
      <c r="C20" s="73" t="s">
        <v>89</v>
      </c>
      <c r="D20" s="58">
        <v>4</v>
      </c>
      <c r="E20" s="61"/>
      <c r="F20" s="58">
        <v>2</v>
      </c>
    </row>
    <row r="21" spans="2:6" ht="16.649999999999999" customHeight="1" x14ac:dyDescent="0.3">
      <c r="B21" s="66" t="s">
        <v>22</v>
      </c>
      <c r="C21" s="67" t="s">
        <v>77</v>
      </c>
      <c r="D21" s="68"/>
      <c r="E21" s="68"/>
      <c r="F21" s="68"/>
    </row>
    <row r="22" spans="2:6" ht="15.6" x14ac:dyDescent="0.3">
      <c r="B22" s="25" t="s">
        <v>24</v>
      </c>
      <c r="C22" s="14" t="s">
        <v>36</v>
      </c>
      <c r="D22" s="17">
        <v>4</v>
      </c>
      <c r="E22" s="61"/>
      <c r="F22" s="78">
        <v>12</v>
      </c>
    </row>
    <row r="23" spans="2:6" ht="17.100000000000001" customHeight="1" x14ac:dyDescent="0.3">
      <c r="B23" s="71" t="s">
        <v>39</v>
      </c>
      <c r="C23" s="72" t="s">
        <v>90</v>
      </c>
      <c r="D23" s="68"/>
      <c r="E23" s="68"/>
      <c r="F23" s="68"/>
    </row>
    <row r="24" spans="2:6" ht="15.6" x14ac:dyDescent="0.3">
      <c r="B24" s="71" t="s">
        <v>41</v>
      </c>
      <c r="C24" s="72" t="s">
        <v>40</v>
      </c>
      <c r="D24" s="58">
        <v>1.5</v>
      </c>
      <c r="E24" s="61"/>
      <c r="F24" s="58">
        <v>52</v>
      </c>
    </row>
    <row r="25" spans="2:6" ht="17.100000000000001" customHeight="1" x14ac:dyDescent="0.3">
      <c r="B25" s="71" t="s">
        <v>43</v>
      </c>
      <c r="C25" s="74" t="s">
        <v>42</v>
      </c>
      <c r="D25" s="68"/>
      <c r="E25" s="68"/>
      <c r="F25" s="68"/>
    </row>
    <row r="26" spans="2:6" ht="16.649999999999999" customHeight="1" x14ac:dyDescent="0.3">
      <c r="B26" s="71" t="s">
        <v>46</v>
      </c>
      <c r="C26" s="72" t="s">
        <v>78</v>
      </c>
      <c r="D26" s="68"/>
      <c r="E26" s="58"/>
      <c r="F26" s="58" t="s">
        <v>226</v>
      </c>
    </row>
    <row r="27" spans="2:6" ht="17.100000000000001" customHeight="1" x14ac:dyDescent="0.3">
      <c r="B27" s="71" t="s">
        <v>48</v>
      </c>
      <c r="C27" s="75" t="s">
        <v>47</v>
      </c>
      <c r="D27" s="68"/>
      <c r="E27" s="58"/>
      <c r="F27" s="58" t="s">
        <v>226</v>
      </c>
    </row>
    <row r="28" spans="2:6" ht="17.100000000000001" customHeight="1" x14ac:dyDescent="0.3">
      <c r="B28" s="71" t="s">
        <v>50</v>
      </c>
      <c r="C28" s="75" t="s">
        <v>49</v>
      </c>
      <c r="D28" s="68"/>
      <c r="E28" s="58"/>
      <c r="F28" s="78" t="s">
        <v>226</v>
      </c>
    </row>
    <row r="29" spans="2:6" ht="17.100000000000001" customHeight="1" x14ac:dyDescent="0.3">
      <c r="B29" s="71" t="s">
        <v>54</v>
      </c>
      <c r="C29" s="75" t="s">
        <v>51</v>
      </c>
      <c r="D29" s="68"/>
      <c r="E29" s="70"/>
      <c r="F29" s="68"/>
    </row>
    <row r="30" spans="2:6" ht="16.649999999999999" customHeight="1" x14ac:dyDescent="0.3">
      <c r="B30" s="25" t="s">
        <v>20</v>
      </c>
      <c r="C30" s="14" t="s">
        <v>52</v>
      </c>
      <c r="D30" s="68"/>
      <c r="E30" s="70"/>
      <c r="F30" s="68"/>
    </row>
    <row r="31" spans="2:6" ht="46.65" customHeight="1" x14ac:dyDescent="0.3">
      <c r="B31" s="25" t="s">
        <v>22</v>
      </c>
      <c r="C31" s="60" t="s">
        <v>74</v>
      </c>
      <c r="D31" s="58">
        <v>2</v>
      </c>
      <c r="E31" s="61"/>
      <c r="F31" s="58">
        <v>6</v>
      </c>
    </row>
    <row r="32" spans="2:6" ht="17.100000000000001" customHeight="1" x14ac:dyDescent="0.3">
      <c r="B32" s="71" t="s">
        <v>75</v>
      </c>
      <c r="C32" s="99" t="s">
        <v>91</v>
      </c>
      <c r="D32" s="68"/>
      <c r="E32" s="70"/>
      <c r="F32" s="68"/>
    </row>
    <row r="33" spans="2:6" ht="30" customHeight="1" x14ac:dyDescent="0.3">
      <c r="B33" s="25" t="s">
        <v>20</v>
      </c>
      <c r="C33" s="14" t="s">
        <v>85</v>
      </c>
      <c r="D33" s="58">
        <v>0.5</v>
      </c>
      <c r="E33" s="58"/>
      <c r="F33" s="58">
        <v>52</v>
      </c>
    </row>
    <row r="34" spans="2:6" ht="15.6" x14ac:dyDescent="0.3">
      <c r="B34" s="25" t="s">
        <v>22</v>
      </c>
      <c r="C34" s="44" t="s">
        <v>69</v>
      </c>
      <c r="D34" s="68"/>
      <c r="E34" s="58"/>
      <c r="F34" s="78" t="s">
        <v>226</v>
      </c>
    </row>
    <row r="35" spans="2:6" ht="30" customHeight="1" x14ac:dyDescent="0.3">
      <c r="B35" s="25" t="s">
        <v>24</v>
      </c>
      <c r="C35" s="14" t="s">
        <v>86</v>
      </c>
      <c r="D35" s="58">
        <v>0.5</v>
      </c>
      <c r="E35" s="58"/>
      <c r="F35" s="58">
        <v>52</v>
      </c>
    </row>
    <row r="36" spans="2:6" ht="47.4" customHeight="1" x14ac:dyDescent="0.3">
      <c r="B36" s="25" t="s">
        <v>37</v>
      </c>
      <c r="C36" s="14" t="s">
        <v>82</v>
      </c>
      <c r="D36" s="68"/>
      <c r="E36" s="58"/>
      <c r="F36" s="58" t="s">
        <v>226</v>
      </c>
    </row>
    <row r="37" spans="2:6" ht="30" customHeight="1" x14ac:dyDescent="0.3">
      <c r="B37" s="25" t="s">
        <v>60</v>
      </c>
      <c r="C37" s="44" t="s">
        <v>83</v>
      </c>
      <c r="D37" s="58">
        <v>0.25</v>
      </c>
      <c r="E37" s="58"/>
      <c r="F37" s="58">
        <v>52</v>
      </c>
    </row>
    <row r="38" spans="2:6" ht="16.649999999999999" customHeight="1" x14ac:dyDescent="0.3">
      <c r="B38" s="25" t="s">
        <v>62</v>
      </c>
      <c r="C38" s="14" t="s">
        <v>59</v>
      </c>
      <c r="D38" s="68"/>
      <c r="E38" s="61"/>
      <c r="F38" s="58" t="s">
        <v>226</v>
      </c>
    </row>
    <row r="39" spans="2:6" ht="16.649999999999999" customHeight="1" x14ac:dyDescent="0.3">
      <c r="B39" s="25" t="s">
        <v>64</v>
      </c>
      <c r="C39" s="14" t="s">
        <v>61</v>
      </c>
      <c r="D39" s="58">
        <v>1</v>
      </c>
      <c r="E39" s="58"/>
      <c r="F39" s="58">
        <v>6</v>
      </c>
    </row>
    <row r="40" spans="2:6" ht="16.649999999999999" customHeight="1" x14ac:dyDescent="0.3">
      <c r="B40" s="25" t="s">
        <v>66</v>
      </c>
      <c r="C40" s="14" t="s">
        <v>63</v>
      </c>
      <c r="D40" s="58">
        <v>1</v>
      </c>
      <c r="E40" s="58"/>
      <c r="F40" s="58">
        <v>52</v>
      </c>
    </row>
    <row r="41" spans="2:6" ht="15.6" x14ac:dyDescent="0.3">
      <c r="B41" s="25" t="s">
        <v>68</v>
      </c>
      <c r="C41" s="14" t="s">
        <v>65</v>
      </c>
      <c r="D41" s="58">
        <v>1</v>
      </c>
      <c r="E41" s="58"/>
      <c r="F41" s="78">
        <v>12</v>
      </c>
    </row>
    <row r="42" spans="2:6" ht="15.6" x14ac:dyDescent="0.3">
      <c r="B42" s="25" t="s">
        <v>70</v>
      </c>
      <c r="C42" s="48" t="s">
        <v>67</v>
      </c>
      <c r="D42" s="58">
        <v>1</v>
      </c>
      <c r="E42" s="61"/>
      <c r="F42" s="58">
        <v>12</v>
      </c>
    </row>
    <row r="43" spans="2:6" ht="30" customHeight="1" x14ac:dyDescent="0.3">
      <c r="B43" s="25" t="s">
        <v>92</v>
      </c>
      <c r="C43" s="14" t="s">
        <v>71</v>
      </c>
      <c r="D43" s="58">
        <v>1</v>
      </c>
      <c r="E43" s="58"/>
      <c r="F43" s="78">
        <v>4</v>
      </c>
    </row>
    <row r="44" spans="2:6" ht="16.649999999999999" customHeight="1" x14ac:dyDescent="0.3">
      <c r="B44" s="71" t="s">
        <v>93</v>
      </c>
      <c r="C44" s="76" t="s">
        <v>79</v>
      </c>
      <c r="D44" s="68"/>
      <c r="E44" s="68"/>
      <c r="F44" s="68"/>
    </row>
    <row r="45" spans="2:6" ht="15.6" x14ac:dyDescent="0.3">
      <c r="B45" s="71" t="s">
        <v>80</v>
      </c>
      <c r="C45" s="77" t="s">
        <v>81</v>
      </c>
      <c r="D45" s="68"/>
      <c r="E45" s="58"/>
      <c r="F45" s="58" t="s">
        <v>226</v>
      </c>
    </row>
    <row r="46" spans="2:6" ht="36" customHeight="1" x14ac:dyDescent="0.3">
      <c r="E46"/>
    </row>
    <row r="47" spans="2:6" ht="15.6" x14ac:dyDescent="0.3">
      <c r="C47" s="83"/>
      <c r="D47" s="63"/>
      <c r="E47" s="64"/>
      <c r="F47" s="63"/>
    </row>
    <row r="48" spans="2:6" x14ac:dyDescent="0.3">
      <c r="C48" s="63"/>
      <c r="D48" s="63"/>
      <c r="E48" s="64"/>
      <c r="F48" s="63"/>
    </row>
    <row r="49" spans="3:6" x14ac:dyDescent="0.3">
      <c r="C49" s="63"/>
      <c r="D49" s="63"/>
      <c r="E49" s="64"/>
      <c r="F49" s="63"/>
    </row>
    <row r="50" spans="3:6" x14ac:dyDescent="0.3">
      <c r="C50" s="63"/>
      <c r="D50" s="63"/>
      <c r="E50" s="64"/>
      <c r="F50" s="63"/>
    </row>
    <row r="51" spans="3:6" x14ac:dyDescent="0.3">
      <c r="C51" s="63"/>
      <c r="D51" s="63"/>
      <c r="E51" s="64"/>
      <c r="F51" s="63"/>
    </row>
    <row r="52" spans="3:6" x14ac:dyDescent="0.3">
      <c r="C52" s="63"/>
      <c r="D52" s="63"/>
      <c r="E52" s="64"/>
      <c r="F52" s="63"/>
    </row>
    <row r="53" spans="3:6" x14ac:dyDescent="0.3">
      <c r="C53" s="63"/>
      <c r="D53" s="63"/>
      <c r="E53" s="64"/>
      <c r="F53" s="63"/>
    </row>
  </sheetData>
  <sheetProtection password="C7BF" sheet="1" selectLockedCells="1"/>
  <mergeCells count="4">
    <mergeCell ref="B1:F1"/>
    <mergeCell ref="B2:F2"/>
    <mergeCell ref="B3:F3"/>
    <mergeCell ref="B5:D5"/>
  </mergeCells>
  <pageMargins left="0.2" right="0.2" top="1" bottom="0.75" header="0.3" footer="0.3"/>
  <pageSetup fitToHeight="0" orientation="portrait" r:id="rId1"/>
  <headerFooter>
    <oddHeader xml:space="preserve">&amp;C
&amp;"Arial,Bold"&amp;12SCHEDULE OF PRICES FOR 
LANDSCAPE MAINTENANCE SERVICES FOR EAST LA MEDIANS&amp;R&amp;"Arial,Bold"&amp;13FORM PW-2.6&amp;"Arial,Regular"
</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66608-5273-4734-8400-99A607A89BB8}">
  <sheetPr>
    <pageSetUpPr fitToPage="1"/>
  </sheetPr>
  <dimension ref="B1:F53"/>
  <sheetViews>
    <sheetView view="pageLayout" zoomScale="90" zoomScaleNormal="100" zoomScaleSheetLayoutView="120" zoomScalePageLayoutView="90" workbookViewId="0">
      <selection activeCell="B5" sqref="B5:D5"/>
    </sheetView>
  </sheetViews>
  <sheetFormatPr defaultColWidth="8.88671875" defaultRowHeight="14.4" x14ac:dyDescent="0.3"/>
  <cols>
    <col min="1" max="1" width="2" customWidth="1"/>
    <col min="2" max="2" width="5.5546875" customWidth="1"/>
    <col min="3" max="3" width="65.5546875" customWidth="1"/>
    <col min="4" max="4" width="12.5546875" customWidth="1"/>
    <col min="5" max="5" width="0.109375" style="56" customWidth="1"/>
    <col min="6" max="6" width="15.44140625" customWidth="1"/>
    <col min="191" max="191" width="5.5546875" customWidth="1"/>
    <col min="192" max="192" width="37.44140625" customWidth="1"/>
    <col min="193" max="193" width="12.5546875" customWidth="1"/>
    <col min="194" max="194" width="0.88671875" customWidth="1"/>
    <col min="195" max="195" width="12.5546875" customWidth="1"/>
    <col min="196" max="196" width="14.5546875" customWidth="1"/>
    <col min="197" max="197" width="17.44140625" customWidth="1"/>
    <col min="447" max="447" width="5.5546875" customWidth="1"/>
    <col min="448" max="448" width="37.44140625" customWidth="1"/>
    <col min="449" max="449" width="12.5546875" customWidth="1"/>
    <col min="450" max="450" width="0.88671875" customWidth="1"/>
    <col min="451" max="451" width="12.5546875" customWidth="1"/>
    <col min="452" max="452" width="14.5546875" customWidth="1"/>
    <col min="453" max="453" width="17.44140625" customWidth="1"/>
    <col min="703" max="703" width="5.5546875" customWidth="1"/>
    <col min="704" max="704" width="37.44140625" customWidth="1"/>
    <col min="705" max="705" width="12.5546875" customWidth="1"/>
    <col min="706" max="706" width="0.88671875" customWidth="1"/>
    <col min="707" max="707" width="12.5546875" customWidth="1"/>
    <col min="708" max="708" width="14.5546875" customWidth="1"/>
    <col min="709" max="709" width="17.44140625" customWidth="1"/>
    <col min="959" max="959" width="5.5546875" customWidth="1"/>
    <col min="960" max="960" width="37.44140625" customWidth="1"/>
    <col min="961" max="961" width="12.5546875" customWidth="1"/>
    <col min="962" max="962" width="0.88671875" customWidth="1"/>
    <col min="963" max="963" width="12.5546875" customWidth="1"/>
    <col min="964" max="964" width="14.5546875" customWidth="1"/>
    <col min="965" max="965" width="17.44140625" customWidth="1"/>
    <col min="1215" max="1215" width="5.5546875" customWidth="1"/>
    <col min="1216" max="1216" width="37.44140625" customWidth="1"/>
    <col min="1217" max="1217" width="12.5546875" customWidth="1"/>
    <col min="1218" max="1218" width="0.88671875" customWidth="1"/>
    <col min="1219" max="1219" width="12.5546875" customWidth="1"/>
    <col min="1220" max="1220" width="14.5546875" customWidth="1"/>
    <col min="1221" max="1221" width="17.44140625" customWidth="1"/>
    <col min="1471" max="1471" width="5.5546875" customWidth="1"/>
    <col min="1472" max="1472" width="37.44140625" customWidth="1"/>
    <col min="1473" max="1473" width="12.5546875" customWidth="1"/>
    <col min="1474" max="1474" width="0.88671875" customWidth="1"/>
    <col min="1475" max="1475" width="12.5546875" customWidth="1"/>
    <col min="1476" max="1476" width="14.5546875" customWidth="1"/>
    <col min="1477" max="1477" width="17.44140625" customWidth="1"/>
    <col min="1727" max="1727" width="5.5546875" customWidth="1"/>
    <col min="1728" max="1728" width="37.44140625" customWidth="1"/>
    <col min="1729" max="1729" width="12.5546875" customWidth="1"/>
    <col min="1730" max="1730" width="0.88671875" customWidth="1"/>
    <col min="1731" max="1731" width="12.5546875" customWidth="1"/>
    <col min="1732" max="1732" width="14.5546875" customWidth="1"/>
    <col min="1733" max="1733" width="17.44140625" customWidth="1"/>
    <col min="1983" max="1983" width="5.5546875" customWidth="1"/>
    <col min="1984" max="1984" width="37.44140625" customWidth="1"/>
    <col min="1985" max="1985" width="12.5546875" customWidth="1"/>
    <col min="1986" max="1986" width="0.88671875" customWidth="1"/>
    <col min="1987" max="1987" width="12.5546875" customWidth="1"/>
    <col min="1988" max="1988" width="14.5546875" customWidth="1"/>
    <col min="1989" max="1989" width="17.44140625" customWidth="1"/>
    <col min="2239" max="2239" width="5.5546875" customWidth="1"/>
    <col min="2240" max="2240" width="37.44140625" customWidth="1"/>
    <col min="2241" max="2241" width="12.5546875" customWidth="1"/>
    <col min="2242" max="2242" width="0.88671875" customWidth="1"/>
    <col min="2243" max="2243" width="12.5546875" customWidth="1"/>
    <col min="2244" max="2244" width="14.5546875" customWidth="1"/>
    <col min="2245" max="2245" width="17.44140625" customWidth="1"/>
    <col min="2495" max="2495" width="5.5546875" customWidth="1"/>
    <col min="2496" max="2496" width="37.44140625" customWidth="1"/>
    <col min="2497" max="2497" width="12.5546875" customWidth="1"/>
    <col min="2498" max="2498" width="0.88671875" customWidth="1"/>
    <col min="2499" max="2499" width="12.5546875" customWidth="1"/>
    <col min="2500" max="2500" width="14.5546875" customWidth="1"/>
    <col min="2501" max="2501" width="17.44140625" customWidth="1"/>
    <col min="2751" max="2751" width="5.5546875" customWidth="1"/>
    <col min="2752" max="2752" width="37.44140625" customWidth="1"/>
    <col min="2753" max="2753" width="12.5546875" customWidth="1"/>
    <col min="2754" max="2754" width="0.88671875" customWidth="1"/>
    <col min="2755" max="2755" width="12.5546875" customWidth="1"/>
    <col min="2756" max="2756" width="14.5546875" customWidth="1"/>
    <col min="2757" max="2757" width="17.44140625" customWidth="1"/>
    <col min="3007" max="3007" width="5.5546875" customWidth="1"/>
    <col min="3008" max="3008" width="37.44140625" customWidth="1"/>
    <col min="3009" max="3009" width="12.5546875" customWidth="1"/>
    <col min="3010" max="3010" width="0.88671875" customWidth="1"/>
    <col min="3011" max="3011" width="12.5546875" customWidth="1"/>
    <col min="3012" max="3012" width="14.5546875" customWidth="1"/>
    <col min="3013" max="3013" width="17.44140625" customWidth="1"/>
    <col min="3263" max="3263" width="5.5546875" customWidth="1"/>
    <col min="3264" max="3264" width="37.44140625" customWidth="1"/>
    <col min="3265" max="3265" width="12.5546875" customWidth="1"/>
    <col min="3266" max="3266" width="0.88671875" customWidth="1"/>
    <col min="3267" max="3267" width="12.5546875" customWidth="1"/>
    <col min="3268" max="3268" width="14.5546875" customWidth="1"/>
    <col min="3269" max="3269" width="17.44140625" customWidth="1"/>
    <col min="3519" max="3519" width="5.5546875" customWidth="1"/>
    <col min="3520" max="3520" width="37.44140625" customWidth="1"/>
    <col min="3521" max="3521" width="12.5546875" customWidth="1"/>
    <col min="3522" max="3522" width="0.88671875" customWidth="1"/>
    <col min="3523" max="3523" width="12.5546875" customWidth="1"/>
    <col min="3524" max="3524" width="14.5546875" customWidth="1"/>
    <col min="3525" max="3525" width="17.44140625" customWidth="1"/>
    <col min="3775" max="3775" width="5.5546875" customWidth="1"/>
    <col min="3776" max="3776" width="37.44140625" customWidth="1"/>
    <col min="3777" max="3777" width="12.5546875" customWidth="1"/>
    <col min="3778" max="3778" width="0.88671875" customWidth="1"/>
    <col min="3779" max="3779" width="12.5546875" customWidth="1"/>
    <col min="3780" max="3780" width="14.5546875" customWidth="1"/>
    <col min="3781" max="3781" width="17.44140625" customWidth="1"/>
    <col min="4031" max="4031" width="5.5546875" customWidth="1"/>
    <col min="4032" max="4032" width="37.44140625" customWidth="1"/>
    <col min="4033" max="4033" width="12.5546875" customWidth="1"/>
    <col min="4034" max="4034" width="0.88671875" customWidth="1"/>
    <col min="4035" max="4035" width="12.5546875" customWidth="1"/>
    <col min="4036" max="4036" width="14.5546875" customWidth="1"/>
    <col min="4037" max="4037" width="17.44140625" customWidth="1"/>
    <col min="4287" max="4287" width="5.5546875" customWidth="1"/>
    <col min="4288" max="4288" width="37.44140625" customWidth="1"/>
    <col min="4289" max="4289" width="12.5546875" customWidth="1"/>
    <col min="4290" max="4290" width="0.88671875" customWidth="1"/>
    <col min="4291" max="4291" width="12.5546875" customWidth="1"/>
    <col min="4292" max="4292" width="14.5546875" customWidth="1"/>
    <col min="4293" max="4293" width="17.44140625" customWidth="1"/>
    <col min="4543" max="4543" width="5.5546875" customWidth="1"/>
    <col min="4544" max="4544" width="37.44140625" customWidth="1"/>
    <col min="4545" max="4545" width="12.5546875" customWidth="1"/>
    <col min="4546" max="4546" width="0.88671875" customWidth="1"/>
    <col min="4547" max="4547" width="12.5546875" customWidth="1"/>
    <col min="4548" max="4548" width="14.5546875" customWidth="1"/>
    <col min="4549" max="4549" width="17.44140625" customWidth="1"/>
    <col min="4799" max="4799" width="5.5546875" customWidth="1"/>
    <col min="4800" max="4800" width="37.44140625" customWidth="1"/>
    <col min="4801" max="4801" width="12.5546875" customWidth="1"/>
    <col min="4802" max="4802" width="0.88671875" customWidth="1"/>
    <col min="4803" max="4803" width="12.5546875" customWidth="1"/>
    <col min="4804" max="4804" width="14.5546875" customWidth="1"/>
    <col min="4805" max="4805" width="17.44140625" customWidth="1"/>
    <col min="5055" max="5055" width="5.5546875" customWidth="1"/>
    <col min="5056" max="5056" width="37.44140625" customWidth="1"/>
    <col min="5057" max="5057" width="12.5546875" customWidth="1"/>
    <col min="5058" max="5058" width="0.88671875" customWidth="1"/>
    <col min="5059" max="5059" width="12.5546875" customWidth="1"/>
    <col min="5060" max="5060" width="14.5546875" customWidth="1"/>
    <col min="5061" max="5061" width="17.44140625" customWidth="1"/>
    <col min="5311" max="5311" width="5.5546875" customWidth="1"/>
    <col min="5312" max="5312" width="37.44140625" customWidth="1"/>
    <col min="5313" max="5313" width="12.5546875" customWidth="1"/>
    <col min="5314" max="5314" width="0.88671875" customWidth="1"/>
    <col min="5315" max="5315" width="12.5546875" customWidth="1"/>
    <col min="5316" max="5316" width="14.5546875" customWidth="1"/>
    <col min="5317" max="5317" width="17.44140625" customWidth="1"/>
    <col min="5567" max="5567" width="5.5546875" customWidth="1"/>
    <col min="5568" max="5568" width="37.44140625" customWidth="1"/>
    <col min="5569" max="5569" width="12.5546875" customWidth="1"/>
    <col min="5570" max="5570" width="0.88671875" customWidth="1"/>
    <col min="5571" max="5571" width="12.5546875" customWidth="1"/>
    <col min="5572" max="5572" width="14.5546875" customWidth="1"/>
    <col min="5573" max="5573" width="17.44140625" customWidth="1"/>
    <col min="5823" max="5823" width="5.5546875" customWidth="1"/>
    <col min="5824" max="5824" width="37.44140625" customWidth="1"/>
    <col min="5825" max="5825" width="12.5546875" customWidth="1"/>
    <col min="5826" max="5826" width="0.88671875" customWidth="1"/>
    <col min="5827" max="5827" width="12.5546875" customWidth="1"/>
    <col min="5828" max="5828" width="14.5546875" customWidth="1"/>
    <col min="5829" max="5829" width="17.44140625" customWidth="1"/>
    <col min="6079" max="6079" width="5.5546875" customWidth="1"/>
    <col min="6080" max="6080" width="37.44140625" customWidth="1"/>
    <col min="6081" max="6081" width="12.5546875" customWidth="1"/>
    <col min="6082" max="6082" width="0.88671875" customWidth="1"/>
    <col min="6083" max="6083" width="12.5546875" customWidth="1"/>
    <col min="6084" max="6084" width="14.5546875" customWidth="1"/>
    <col min="6085" max="6085" width="17.44140625" customWidth="1"/>
    <col min="6335" max="6335" width="5.5546875" customWidth="1"/>
    <col min="6336" max="6336" width="37.44140625" customWidth="1"/>
    <col min="6337" max="6337" width="12.5546875" customWidth="1"/>
    <col min="6338" max="6338" width="0.88671875" customWidth="1"/>
    <col min="6339" max="6339" width="12.5546875" customWidth="1"/>
    <col min="6340" max="6340" width="14.5546875" customWidth="1"/>
    <col min="6341" max="6341" width="17.44140625" customWidth="1"/>
    <col min="6591" max="6591" width="5.5546875" customWidth="1"/>
    <col min="6592" max="6592" width="37.44140625" customWidth="1"/>
    <col min="6593" max="6593" width="12.5546875" customWidth="1"/>
    <col min="6594" max="6594" width="0.88671875" customWidth="1"/>
    <col min="6595" max="6595" width="12.5546875" customWidth="1"/>
    <col min="6596" max="6596" width="14.5546875" customWidth="1"/>
    <col min="6597" max="6597" width="17.44140625" customWidth="1"/>
    <col min="6847" max="6847" width="5.5546875" customWidth="1"/>
    <col min="6848" max="6848" width="37.44140625" customWidth="1"/>
    <col min="6849" max="6849" width="12.5546875" customWidth="1"/>
    <col min="6850" max="6850" width="0.88671875" customWidth="1"/>
    <col min="6851" max="6851" width="12.5546875" customWidth="1"/>
    <col min="6852" max="6852" width="14.5546875" customWidth="1"/>
    <col min="6853" max="6853" width="17.44140625" customWidth="1"/>
    <col min="7103" max="7103" width="5.5546875" customWidth="1"/>
    <col min="7104" max="7104" width="37.44140625" customWidth="1"/>
    <col min="7105" max="7105" width="12.5546875" customWidth="1"/>
    <col min="7106" max="7106" width="0.88671875" customWidth="1"/>
    <col min="7107" max="7107" width="12.5546875" customWidth="1"/>
    <col min="7108" max="7108" width="14.5546875" customWidth="1"/>
    <col min="7109" max="7109" width="17.44140625" customWidth="1"/>
    <col min="7359" max="7359" width="5.5546875" customWidth="1"/>
    <col min="7360" max="7360" width="37.44140625" customWidth="1"/>
    <col min="7361" max="7361" width="12.5546875" customWidth="1"/>
    <col min="7362" max="7362" width="0.88671875" customWidth="1"/>
    <col min="7363" max="7363" width="12.5546875" customWidth="1"/>
    <col min="7364" max="7364" width="14.5546875" customWidth="1"/>
    <col min="7365" max="7365" width="17.44140625" customWidth="1"/>
    <col min="7615" max="7615" width="5.5546875" customWidth="1"/>
    <col min="7616" max="7616" width="37.44140625" customWidth="1"/>
    <col min="7617" max="7617" width="12.5546875" customWidth="1"/>
    <col min="7618" max="7618" width="0.88671875" customWidth="1"/>
    <col min="7619" max="7619" width="12.5546875" customWidth="1"/>
    <col min="7620" max="7620" width="14.5546875" customWidth="1"/>
    <col min="7621" max="7621" width="17.44140625" customWidth="1"/>
    <col min="7871" max="7871" width="5.5546875" customWidth="1"/>
    <col min="7872" max="7872" width="37.44140625" customWidth="1"/>
    <col min="7873" max="7873" width="12.5546875" customWidth="1"/>
    <col min="7874" max="7874" width="0.88671875" customWidth="1"/>
    <col min="7875" max="7875" width="12.5546875" customWidth="1"/>
    <col min="7876" max="7876" width="14.5546875" customWidth="1"/>
    <col min="7877" max="7877" width="17.44140625" customWidth="1"/>
    <col min="8127" max="8127" width="5.5546875" customWidth="1"/>
    <col min="8128" max="8128" width="37.44140625" customWidth="1"/>
    <col min="8129" max="8129" width="12.5546875" customWidth="1"/>
    <col min="8130" max="8130" width="0.88671875" customWidth="1"/>
    <col min="8131" max="8131" width="12.5546875" customWidth="1"/>
    <col min="8132" max="8132" width="14.5546875" customWidth="1"/>
    <col min="8133" max="8133" width="17.44140625" customWidth="1"/>
    <col min="8383" max="8383" width="5.5546875" customWidth="1"/>
    <col min="8384" max="8384" width="37.44140625" customWidth="1"/>
    <col min="8385" max="8385" width="12.5546875" customWidth="1"/>
    <col min="8386" max="8386" width="0.88671875" customWidth="1"/>
    <col min="8387" max="8387" width="12.5546875" customWidth="1"/>
    <col min="8388" max="8388" width="14.5546875" customWidth="1"/>
    <col min="8389" max="8389" width="17.44140625" customWidth="1"/>
    <col min="8639" max="8639" width="5.5546875" customWidth="1"/>
    <col min="8640" max="8640" width="37.44140625" customWidth="1"/>
    <col min="8641" max="8641" width="12.5546875" customWidth="1"/>
    <col min="8642" max="8642" width="0.88671875" customWidth="1"/>
    <col min="8643" max="8643" width="12.5546875" customWidth="1"/>
    <col min="8644" max="8644" width="14.5546875" customWidth="1"/>
    <col min="8645" max="8645" width="17.44140625" customWidth="1"/>
    <col min="8895" max="8895" width="5.5546875" customWidth="1"/>
    <col min="8896" max="8896" width="37.44140625" customWidth="1"/>
    <col min="8897" max="8897" width="12.5546875" customWidth="1"/>
    <col min="8898" max="8898" width="0.88671875" customWidth="1"/>
    <col min="8899" max="8899" width="12.5546875" customWidth="1"/>
    <col min="8900" max="8900" width="14.5546875" customWidth="1"/>
    <col min="8901" max="8901" width="17.44140625" customWidth="1"/>
    <col min="9151" max="9151" width="5.5546875" customWidth="1"/>
    <col min="9152" max="9152" width="37.44140625" customWidth="1"/>
    <col min="9153" max="9153" width="12.5546875" customWidth="1"/>
    <col min="9154" max="9154" width="0.88671875" customWidth="1"/>
    <col min="9155" max="9155" width="12.5546875" customWidth="1"/>
    <col min="9156" max="9156" width="14.5546875" customWidth="1"/>
    <col min="9157" max="9157" width="17.44140625" customWidth="1"/>
    <col min="9407" max="9407" width="5.5546875" customWidth="1"/>
    <col min="9408" max="9408" width="37.44140625" customWidth="1"/>
    <col min="9409" max="9409" width="12.5546875" customWidth="1"/>
    <col min="9410" max="9410" width="0.88671875" customWidth="1"/>
    <col min="9411" max="9411" width="12.5546875" customWidth="1"/>
    <col min="9412" max="9412" width="14.5546875" customWidth="1"/>
    <col min="9413" max="9413" width="17.44140625" customWidth="1"/>
    <col min="9663" max="9663" width="5.5546875" customWidth="1"/>
    <col min="9664" max="9664" width="37.44140625" customWidth="1"/>
    <col min="9665" max="9665" width="12.5546875" customWidth="1"/>
    <col min="9666" max="9666" width="0.88671875" customWidth="1"/>
    <col min="9667" max="9667" width="12.5546875" customWidth="1"/>
    <col min="9668" max="9668" width="14.5546875" customWidth="1"/>
    <col min="9669" max="9669" width="17.44140625" customWidth="1"/>
    <col min="9919" max="9919" width="5.5546875" customWidth="1"/>
    <col min="9920" max="9920" width="37.44140625" customWidth="1"/>
    <col min="9921" max="9921" width="12.5546875" customWidth="1"/>
    <col min="9922" max="9922" width="0.88671875" customWidth="1"/>
    <col min="9923" max="9923" width="12.5546875" customWidth="1"/>
    <col min="9924" max="9924" width="14.5546875" customWidth="1"/>
    <col min="9925" max="9925" width="17.44140625" customWidth="1"/>
    <col min="10175" max="10175" width="5.5546875" customWidth="1"/>
    <col min="10176" max="10176" width="37.44140625" customWidth="1"/>
    <col min="10177" max="10177" width="12.5546875" customWidth="1"/>
    <col min="10178" max="10178" width="0.88671875" customWidth="1"/>
    <col min="10179" max="10179" width="12.5546875" customWidth="1"/>
    <col min="10180" max="10180" width="14.5546875" customWidth="1"/>
    <col min="10181" max="10181" width="17.44140625" customWidth="1"/>
    <col min="10431" max="10431" width="5.5546875" customWidth="1"/>
    <col min="10432" max="10432" width="37.44140625" customWidth="1"/>
    <col min="10433" max="10433" width="12.5546875" customWidth="1"/>
    <col min="10434" max="10434" width="0.88671875" customWidth="1"/>
    <col min="10435" max="10435" width="12.5546875" customWidth="1"/>
    <col min="10436" max="10436" width="14.5546875" customWidth="1"/>
    <col min="10437" max="10437" width="17.44140625" customWidth="1"/>
    <col min="10687" max="10687" width="5.5546875" customWidth="1"/>
    <col min="10688" max="10688" width="37.44140625" customWidth="1"/>
    <col min="10689" max="10689" width="12.5546875" customWidth="1"/>
    <col min="10690" max="10690" width="0.88671875" customWidth="1"/>
    <col min="10691" max="10691" width="12.5546875" customWidth="1"/>
    <col min="10692" max="10692" width="14.5546875" customWidth="1"/>
    <col min="10693" max="10693" width="17.44140625" customWidth="1"/>
    <col min="10943" max="10943" width="5.5546875" customWidth="1"/>
    <col min="10944" max="10944" width="37.44140625" customWidth="1"/>
    <col min="10945" max="10945" width="12.5546875" customWidth="1"/>
    <col min="10946" max="10946" width="0.88671875" customWidth="1"/>
    <col min="10947" max="10947" width="12.5546875" customWidth="1"/>
    <col min="10948" max="10948" width="14.5546875" customWidth="1"/>
    <col min="10949" max="10949" width="17.44140625" customWidth="1"/>
    <col min="11199" max="11199" width="5.5546875" customWidth="1"/>
    <col min="11200" max="11200" width="37.44140625" customWidth="1"/>
    <col min="11201" max="11201" width="12.5546875" customWidth="1"/>
    <col min="11202" max="11202" width="0.88671875" customWidth="1"/>
    <col min="11203" max="11203" width="12.5546875" customWidth="1"/>
    <col min="11204" max="11204" width="14.5546875" customWidth="1"/>
    <col min="11205" max="11205" width="17.44140625" customWidth="1"/>
    <col min="11455" max="11455" width="5.5546875" customWidth="1"/>
    <col min="11456" max="11456" width="37.44140625" customWidth="1"/>
    <col min="11457" max="11457" width="12.5546875" customWidth="1"/>
    <col min="11458" max="11458" width="0.88671875" customWidth="1"/>
    <col min="11459" max="11459" width="12.5546875" customWidth="1"/>
    <col min="11460" max="11460" width="14.5546875" customWidth="1"/>
    <col min="11461" max="11461" width="17.44140625" customWidth="1"/>
    <col min="11711" max="11711" width="5.5546875" customWidth="1"/>
    <col min="11712" max="11712" width="37.44140625" customWidth="1"/>
    <col min="11713" max="11713" width="12.5546875" customWidth="1"/>
    <col min="11714" max="11714" width="0.88671875" customWidth="1"/>
    <col min="11715" max="11715" width="12.5546875" customWidth="1"/>
    <col min="11716" max="11716" width="14.5546875" customWidth="1"/>
    <col min="11717" max="11717" width="17.44140625" customWidth="1"/>
    <col min="11967" max="11967" width="5.5546875" customWidth="1"/>
    <col min="11968" max="11968" width="37.44140625" customWidth="1"/>
    <col min="11969" max="11969" width="12.5546875" customWidth="1"/>
    <col min="11970" max="11970" width="0.88671875" customWidth="1"/>
    <col min="11971" max="11971" width="12.5546875" customWidth="1"/>
    <col min="11972" max="11972" width="14.5546875" customWidth="1"/>
    <col min="11973" max="11973" width="17.44140625" customWidth="1"/>
    <col min="12223" max="12223" width="5.5546875" customWidth="1"/>
    <col min="12224" max="12224" width="37.44140625" customWidth="1"/>
    <col min="12225" max="12225" width="12.5546875" customWidth="1"/>
    <col min="12226" max="12226" width="0.88671875" customWidth="1"/>
    <col min="12227" max="12227" width="12.5546875" customWidth="1"/>
    <col min="12228" max="12228" width="14.5546875" customWidth="1"/>
    <col min="12229" max="12229" width="17.44140625" customWidth="1"/>
    <col min="12479" max="12479" width="5.5546875" customWidth="1"/>
    <col min="12480" max="12480" width="37.44140625" customWidth="1"/>
    <col min="12481" max="12481" width="12.5546875" customWidth="1"/>
    <col min="12482" max="12482" width="0.88671875" customWidth="1"/>
    <col min="12483" max="12483" width="12.5546875" customWidth="1"/>
    <col min="12484" max="12484" width="14.5546875" customWidth="1"/>
    <col min="12485" max="12485" width="17.44140625" customWidth="1"/>
    <col min="12735" max="12735" width="5.5546875" customWidth="1"/>
    <col min="12736" max="12736" width="37.44140625" customWidth="1"/>
    <col min="12737" max="12737" width="12.5546875" customWidth="1"/>
    <col min="12738" max="12738" width="0.88671875" customWidth="1"/>
    <col min="12739" max="12739" width="12.5546875" customWidth="1"/>
    <col min="12740" max="12740" width="14.5546875" customWidth="1"/>
    <col min="12741" max="12741" width="17.44140625" customWidth="1"/>
    <col min="12991" max="12991" width="5.5546875" customWidth="1"/>
    <col min="12992" max="12992" width="37.44140625" customWidth="1"/>
    <col min="12993" max="12993" width="12.5546875" customWidth="1"/>
    <col min="12994" max="12994" width="0.88671875" customWidth="1"/>
    <col min="12995" max="12995" width="12.5546875" customWidth="1"/>
    <col min="12996" max="12996" width="14.5546875" customWidth="1"/>
    <col min="12997" max="12997" width="17.44140625" customWidth="1"/>
    <col min="13247" max="13247" width="5.5546875" customWidth="1"/>
    <col min="13248" max="13248" width="37.44140625" customWidth="1"/>
    <col min="13249" max="13249" width="12.5546875" customWidth="1"/>
    <col min="13250" max="13250" width="0.88671875" customWidth="1"/>
    <col min="13251" max="13251" width="12.5546875" customWidth="1"/>
    <col min="13252" max="13252" width="14.5546875" customWidth="1"/>
    <col min="13253" max="13253" width="17.44140625" customWidth="1"/>
    <col min="13503" max="13503" width="5.5546875" customWidth="1"/>
    <col min="13504" max="13504" width="37.44140625" customWidth="1"/>
    <col min="13505" max="13505" width="12.5546875" customWidth="1"/>
    <col min="13506" max="13506" width="0.88671875" customWidth="1"/>
    <col min="13507" max="13507" width="12.5546875" customWidth="1"/>
    <col min="13508" max="13508" width="14.5546875" customWidth="1"/>
    <col min="13509" max="13509" width="17.44140625" customWidth="1"/>
    <col min="13759" max="13759" width="5.5546875" customWidth="1"/>
    <col min="13760" max="13760" width="37.44140625" customWidth="1"/>
    <col min="13761" max="13761" width="12.5546875" customWidth="1"/>
    <col min="13762" max="13762" width="0.88671875" customWidth="1"/>
    <col min="13763" max="13763" width="12.5546875" customWidth="1"/>
    <col min="13764" max="13764" width="14.5546875" customWidth="1"/>
    <col min="13765" max="13765" width="17.44140625" customWidth="1"/>
    <col min="14015" max="14015" width="5.5546875" customWidth="1"/>
    <col min="14016" max="14016" width="37.44140625" customWidth="1"/>
    <col min="14017" max="14017" width="12.5546875" customWidth="1"/>
    <col min="14018" max="14018" width="0.88671875" customWidth="1"/>
    <col min="14019" max="14019" width="12.5546875" customWidth="1"/>
    <col min="14020" max="14020" width="14.5546875" customWidth="1"/>
    <col min="14021" max="14021" width="17.44140625" customWidth="1"/>
    <col min="14271" max="14271" width="5.5546875" customWidth="1"/>
    <col min="14272" max="14272" width="37.44140625" customWidth="1"/>
    <col min="14273" max="14273" width="12.5546875" customWidth="1"/>
    <col min="14274" max="14274" width="0.88671875" customWidth="1"/>
    <col min="14275" max="14275" width="12.5546875" customWidth="1"/>
    <col min="14276" max="14276" width="14.5546875" customWidth="1"/>
    <col min="14277" max="14277" width="17.44140625" customWidth="1"/>
    <col min="14527" max="14527" width="5.5546875" customWidth="1"/>
    <col min="14528" max="14528" width="37.44140625" customWidth="1"/>
    <col min="14529" max="14529" width="12.5546875" customWidth="1"/>
    <col min="14530" max="14530" width="0.88671875" customWidth="1"/>
    <col min="14531" max="14531" width="12.5546875" customWidth="1"/>
    <col min="14532" max="14532" width="14.5546875" customWidth="1"/>
    <col min="14533" max="14533" width="17.44140625" customWidth="1"/>
    <col min="14783" max="14783" width="5.5546875" customWidth="1"/>
    <col min="14784" max="14784" width="37.44140625" customWidth="1"/>
    <col min="14785" max="14785" width="12.5546875" customWidth="1"/>
    <col min="14786" max="14786" width="0.88671875" customWidth="1"/>
    <col min="14787" max="14787" width="12.5546875" customWidth="1"/>
    <col min="14788" max="14788" width="14.5546875" customWidth="1"/>
    <col min="14789" max="14789" width="17.44140625" customWidth="1"/>
    <col min="15039" max="15039" width="5.5546875" customWidth="1"/>
    <col min="15040" max="15040" width="37.44140625" customWidth="1"/>
    <col min="15041" max="15041" width="12.5546875" customWidth="1"/>
    <col min="15042" max="15042" width="0.88671875" customWidth="1"/>
    <col min="15043" max="15043" width="12.5546875" customWidth="1"/>
    <col min="15044" max="15044" width="14.5546875" customWidth="1"/>
    <col min="15045" max="15045" width="17.44140625" customWidth="1"/>
    <col min="15295" max="15295" width="5.5546875" customWidth="1"/>
    <col min="15296" max="15296" width="37.44140625" customWidth="1"/>
    <col min="15297" max="15297" width="12.5546875" customWidth="1"/>
    <col min="15298" max="15298" width="0.88671875" customWidth="1"/>
    <col min="15299" max="15299" width="12.5546875" customWidth="1"/>
    <col min="15300" max="15300" width="14.5546875" customWidth="1"/>
    <col min="15301" max="15301" width="17.44140625" customWidth="1"/>
    <col min="15551" max="15551" width="5.5546875" customWidth="1"/>
    <col min="15552" max="15552" width="37.44140625" customWidth="1"/>
    <col min="15553" max="15553" width="12.5546875" customWidth="1"/>
    <col min="15554" max="15554" width="0.88671875" customWidth="1"/>
    <col min="15555" max="15555" width="12.5546875" customWidth="1"/>
    <col min="15556" max="15556" width="14.5546875" customWidth="1"/>
    <col min="15557" max="15557" width="17.44140625" customWidth="1"/>
    <col min="15807" max="15807" width="5.5546875" customWidth="1"/>
    <col min="15808" max="15808" width="37.44140625" customWidth="1"/>
    <col min="15809" max="15809" width="12.5546875" customWidth="1"/>
    <col min="15810" max="15810" width="0.88671875" customWidth="1"/>
    <col min="15811" max="15811" width="12.5546875" customWidth="1"/>
    <col min="15812" max="15812" width="14.5546875" customWidth="1"/>
    <col min="15813" max="15813" width="17.44140625" customWidth="1"/>
    <col min="16063" max="16063" width="5.5546875" customWidth="1"/>
    <col min="16064" max="16064" width="37.44140625" customWidth="1"/>
    <col min="16065" max="16065" width="12.5546875" customWidth="1"/>
    <col min="16066" max="16066" width="0.88671875" customWidth="1"/>
    <col min="16067" max="16067" width="12.5546875" customWidth="1"/>
    <col min="16068" max="16068" width="14.5546875" customWidth="1"/>
    <col min="16069" max="16069" width="17.44140625" customWidth="1"/>
  </cols>
  <sheetData>
    <row r="1" spans="2:6" ht="18" customHeight="1" x14ac:dyDescent="0.3">
      <c r="B1" s="124" t="s">
        <v>98</v>
      </c>
      <c r="C1" s="124"/>
      <c r="D1" s="124"/>
      <c r="E1" s="124"/>
      <c r="F1" s="124"/>
    </row>
    <row r="2" spans="2:6" ht="24" customHeight="1" x14ac:dyDescent="0.3">
      <c r="B2" s="125" t="s">
        <v>128</v>
      </c>
      <c r="C2" s="125"/>
      <c r="D2" s="125"/>
      <c r="E2" s="125"/>
      <c r="F2" s="125"/>
    </row>
    <row r="3" spans="2:6" s="59" customFormat="1" ht="16.649999999999999" customHeight="1" x14ac:dyDescent="0.3">
      <c r="B3" s="126" t="s">
        <v>129</v>
      </c>
      <c r="C3" s="126"/>
      <c r="D3" s="126"/>
      <c r="E3" s="126"/>
      <c r="F3" s="126"/>
    </row>
    <row r="4" spans="2:6" s="59" customFormat="1" ht="16.649999999999999" customHeight="1" x14ac:dyDescent="0.3">
      <c r="B4" s="79"/>
      <c r="C4" s="79"/>
      <c r="D4" s="79"/>
      <c r="E4" s="79"/>
      <c r="F4" s="79"/>
    </row>
    <row r="5" spans="2:6" ht="56.1" customHeight="1" x14ac:dyDescent="0.3">
      <c r="B5" s="118" t="s">
        <v>230</v>
      </c>
      <c r="C5" s="118"/>
      <c r="D5" s="118"/>
      <c r="E5" s="6"/>
      <c r="F5" s="69" t="s">
        <v>84</v>
      </c>
    </row>
    <row r="6" spans="2:6" ht="42" customHeight="1" x14ac:dyDescent="0.3">
      <c r="B6" s="7" t="s">
        <v>3</v>
      </c>
      <c r="C6" s="8" t="s">
        <v>4</v>
      </c>
      <c r="D6" s="62" t="s">
        <v>5</v>
      </c>
      <c r="E6" s="10" t="s">
        <v>6</v>
      </c>
      <c r="F6" s="62" t="s">
        <v>87</v>
      </c>
    </row>
    <row r="7" spans="2:6" ht="16.350000000000001" customHeight="1" x14ac:dyDescent="0.3">
      <c r="B7" s="71" t="s">
        <v>10</v>
      </c>
      <c r="C7" s="72" t="s">
        <v>11</v>
      </c>
      <c r="D7" s="58">
        <v>0.5</v>
      </c>
      <c r="E7" s="61"/>
      <c r="F7" s="58">
        <v>52</v>
      </c>
    </row>
    <row r="8" spans="2:6" ht="17.100000000000001" customHeight="1" x14ac:dyDescent="0.3">
      <c r="B8" s="71" t="s">
        <v>12</v>
      </c>
      <c r="C8" s="72" t="s">
        <v>13</v>
      </c>
      <c r="D8" s="58">
        <v>0.5</v>
      </c>
      <c r="E8" s="61"/>
      <c r="F8" s="58">
        <v>12</v>
      </c>
    </row>
    <row r="9" spans="2:6" ht="17.100000000000001" customHeight="1" x14ac:dyDescent="0.3">
      <c r="B9" s="71" t="s">
        <v>14</v>
      </c>
      <c r="C9" s="72" t="s">
        <v>15</v>
      </c>
      <c r="D9" s="68"/>
      <c r="E9" s="70"/>
      <c r="F9" s="68"/>
    </row>
    <row r="10" spans="2:6" ht="17.100000000000001" customHeight="1" x14ac:dyDescent="0.3">
      <c r="B10" s="71" t="s">
        <v>16</v>
      </c>
      <c r="C10" s="72" t="s">
        <v>17</v>
      </c>
      <c r="D10" s="68"/>
      <c r="E10" s="70"/>
      <c r="F10" s="68"/>
    </row>
    <row r="11" spans="2:6" ht="17.100000000000001" customHeight="1" x14ac:dyDescent="0.3">
      <c r="B11" s="71" t="s">
        <v>18</v>
      </c>
      <c r="C11" s="97" t="s">
        <v>19</v>
      </c>
      <c r="D11" s="68"/>
      <c r="E11" s="70"/>
      <c r="F11" s="68"/>
    </row>
    <row r="12" spans="2:6" ht="16.649999999999999" customHeight="1" x14ac:dyDescent="0.3">
      <c r="B12" s="46" t="s">
        <v>20</v>
      </c>
      <c r="C12" s="14" t="s">
        <v>21</v>
      </c>
      <c r="D12" s="58">
        <v>1</v>
      </c>
      <c r="E12" s="61"/>
      <c r="F12" s="58">
        <v>26</v>
      </c>
    </row>
    <row r="13" spans="2:6" ht="16.649999999999999" customHeight="1" x14ac:dyDescent="0.3">
      <c r="B13" s="46" t="s">
        <v>22</v>
      </c>
      <c r="C13" s="14" t="s">
        <v>23</v>
      </c>
      <c r="D13" s="68"/>
      <c r="E13" s="70"/>
      <c r="F13" s="80"/>
    </row>
    <row r="14" spans="2:6" ht="17.100000000000001" customHeight="1" x14ac:dyDescent="0.3">
      <c r="B14" s="46" t="s">
        <v>24</v>
      </c>
      <c r="C14" s="14" t="s">
        <v>25</v>
      </c>
      <c r="D14" s="68"/>
      <c r="E14" s="70"/>
      <c r="F14" s="80"/>
    </row>
    <row r="15" spans="2:6" ht="17.100000000000001" customHeight="1" x14ac:dyDescent="0.3">
      <c r="B15" s="71" t="s">
        <v>26</v>
      </c>
      <c r="C15" s="72" t="s">
        <v>27</v>
      </c>
      <c r="D15" s="58">
        <v>1</v>
      </c>
      <c r="E15" s="61"/>
      <c r="F15" s="58">
        <v>52</v>
      </c>
    </row>
    <row r="16" spans="2:6" ht="17.100000000000001" customHeight="1" x14ac:dyDescent="0.3">
      <c r="B16" s="71" t="s">
        <v>28</v>
      </c>
      <c r="C16" s="97" t="s">
        <v>29</v>
      </c>
      <c r="D16" s="68"/>
      <c r="E16" s="70"/>
      <c r="F16" s="68"/>
    </row>
    <row r="17" spans="2:6" ht="17.100000000000001" customHeight="1" x14ac:dyDescent="0.3">
      <c r="B17" s="25" t="s">
        <v>20</v>
      </c>
      <c r="C17" s="14" t="s">
        <v>88</v>
      </c>
      <c r="D17" s="68"/>
      <c r="E17" s="70"/>
      <c r="F17" s="80"/>
    </row>
    <row r="18" spans="2:6" ht="17.100000000000001" customHeight="1" x14ac:dyDescent="0.3">
      <c r="B18" s="25" t="s">
        <v>22</v>
      </c>
      <c r="C18" s="14" t="s">
        <v>31</v>
      </c>
      <c r="D18" s="58">
        <v>0.25</v>
      </c>
      <c r="E18" s="61"/>
      <c r="F18" s="58">
        <v>26</v>
      </c>
    </row>
    <row r="19" spans="2:6" ht="17.100000000000001" customHeight="1" x14ac:dyDescent="0.3">
      <c r="B19" s="71" t="s">
        <v>32</v>
      </c>
      <c r="C19" s="98" t="s">
        <v>33</v>
      </c>
      <c r="D19" s="68"/>
      <c r="E19" s="70"/>
      <c r="F19" s="68"/>
    </row>
    <row r="20" spans="2:6" ht="16.649999999999999" customHeight="1" x14ac:dyDescent="0.3">
      <c r="B20" s="66" t="s">
        <v>20</v>
      </c>
      <c r="C20" s="73" t="s">
        <v>89</v>
      </c>
      <c r="D20" s="58">
        <v>0.5</v>
      </c>
      <c r="E20" s="61"/>
      <c r="F20" s="58">
        <v>26</v>
      </c>
    </row>
    <row r="21" spans="2:6" ht="16.649999999999999" customHeight="1" x14ac:dyDescent="0.3">
      <c r="B21" s="66" t="s">
        <v>22</v>
      </c>
      <c r="C21" s="67" t="s">
        <v>77</v>
      </c>
      <c r="D21" s="17">
        <v>0.5</v>
      </c>
      <c r="E21" s="61"/>
      <c r="F21" s="58">
        <v>26</v>
      </c>
    </row>
    <row r="22" spans="2:6" ht="15.6" x14ac:dyDescent="0.3">
      <c r="B22" s="25" t="s">
        <v>24</v>
      </c>
      <c r="C22" s="14" t="s">
        <v>36</v>
      </c>
      <c r="D22" s="68"/>
      <c r="E22" s="68"/>
      <c r="F22" s="68"/>
    </row>
    <row r="23" spans="2:6" ht="17.100000000000001" customHeight="1" x14ac:dyDescent="0.3">
      <c r="B23" s="71" t="s">
        <v>39</v>
      </c>
      <c r="C23" s="72" t="s">
        <v>90</v>
      </c>
      <c r="D23" s="68"/>
      <c r="E23" s="68"/>
      <c r="F23" s="68"/>
    </row>
    <row r="24" spans="2:6" ht="15.6" x14ac:dyDescent="0.3">
      <c r="B24" s="71" t="s">
        <v>41</v>
      </c>
      <c r="C24" s="72" t="s">
        <v>40</v>
      </c>
      <c r="D24" s="58">
        <v>0.25</v>
      </c>
      <c r="E24" s="61"/>
      <c r="F24" s="58">
        <v>52</v>
      </c>
    </row>
    <row r="25" spans="2:6" ht="17.100000000000001" customHeight="1" x14ac:dyDescent="0.3">
      <c r="B25" s="71" t="s">
        <v>43</v>
      </c>
      <c r="C25" s="74" t="s">
        <v>42</v>
      </c>
      <c r="D25" s="68"/>
      <c r="E25" s="68"/>
      <c r="F25" s="68"/>
    </row>
    <row r="26" spans="2:6" ht="16.649999999999999" customHeight="1" x14ac:dyDescent="0.3">
      <c r="B26" s="71" t="s">
        <v>46</v>
      </c>
      <c r="C26" s="72" t="s">
        <v>78</v>
      </c>
      <c r="D26" s="68"/>
      <c r="E26" s="58"/>
      <c r="F26" s="58" t="s">
        <v>226</v>
      </c>
    </row>
    <row r="27" spans="2:6" ht="17.100000000000001" customHeight="1" x14ac:dyDescent="0.3">
      <c r="B27" s="71" t="s">
        <v>48</v>
      </c>
      <c r="C27" s="75" t="s">
        <v>47</v>
      </c>
      <c r="D27" s="68"/>
      <c r="E27" s="58"/>
      <c r="F27" s="58" t="s">
        <v>226</v>
      </c>
    </row>
    <row r="28" spans="2:6" ht="17.100000000000001" customHeight="1" x14ac:dyDescent="0.3">
      <c r="B28" s="71" t="s">
        <v>50</v>
      </c>
      <c r="C28" s="75" t="s">
        <v>49</v>
      </c>
      <c r="D28" s="68"/>
      <c r="E28" s="68"/>
      <c r="F28" s="58" t="s">
        <v>226</v>
      </c>
    </row>
    <row r="29" spans="2:6" ht="17.100000000000001" customHeight="1" x14ac:dyDescent="0.3">
      <c r="B29" s="71" t="s">
        <v>54</v>
      </c>
      <c r="C29" s="75" t="s">
        <v>51</v>
      </c>
      <c r="D29" s="68"/>
      <c r="E29" s="70"/>
      <c r="F29" s="68"/>
    </row>
    <row r="30" spans="2:6" ht="16.649999999999999" customHeight="1" x14ac:dyDescent="0.3">
      <c r="B30" s="25" t="s">
        <v>20</v>
      </c>
      <c r="C30" s="14" t="s">
        <v>52</v>
      </c>
      <c r="D30" s="68"/>
      <c r="E30" s="70"/>
      <c r="F30" s="68"/>
    </row>
    <row r="31" spans="2:6" ht="46.65" customHeight="1" x14ac:dyDescent="0.3">
      <c r="B31" s="25" t="s">
        <v>22</v>
      </c>
      <c r="C31" s="60" t="s">
        <v>74</v>
      </c>
      <c r="D31" s="68"/>
      <c r="E31" s="70"/>
      <c r="F31" s="68"/>
    </row>
    <row r="32" spans="2:6" ht="17.100000000000001" customHeight="1" x14ac:dyDescent="0.3">
      <c r="B32" s="71" t="s">
        <v>75</v>
      </c>
      <c r="C32" s="99" t="s">
        <v>91</v>
      </c>
      <c r="D32" s="68"/>
      <c r="E32" s="70"/>
      <c r="F32" s="68"/>
    </row>
    <row r="33" spans="2:6" ht="30" customHeight="1" x14ac:dyDescent="0.3">
      <c r="B33" s="25" t="s">
        <v>20</v>
      </c>
      <c r="C33" s="14" t="s">
        <v>85</v>
      </c>
      <c r="D33" s="58">
        <v>0.25</v>
      </c>
      <c r="E33" s="58"/>
      <c r="F33" s="58">
        <v>52</v>
      </c>
    </row>
    <row r="34" spans="2:6" ht="15.6" x14ac:dyDescent="0.3">
      <c r="B34" s="25" t="s">
        <v>22</v>
      </c>
      <c r="C34" s="44" t="s">
        <v>69</v>
      </c>
      <c r="D34" s="68"/>
      <c r="E34" s="68"/>
      <c r="F34" s="58" t="s">
        <v>226</v>
      </c>
    </row>
    <row r="35" spans="2:6" ht="30" customHeight="1" x14ac:dyDescent="0.3">
      <c r="B35" s="25" t="s">
        <v>24</v>
      </c>
      <c r="C35" s="14" t="s">
        <v>86</v>
      </c>
      <c r="D35" s="58">
        <v>0.25</v>
      </c>
      <c r="E35" s="58"/>
      <c r="F35" s="58">
        <v>52</v>
      </c>
    </row>
    <row r="36" spans="2:6" ht="47.4" customHeight="1" x14ac:dyDescent="0.3">
      <c r="B36" s="25" t="s">
        <v>37</v>
      </c>
      <c r="C36" s="14" t="s">
        <v>82</v>
      </c>
      <c r="D36" s="68"/>
      <c r="E36" s="58"/>
      <c r="F36" s="58" t="s">
        <v>226</v>
      </c>
    </row>
    <row r="37" spans="2:6" ht="30" customHeight="1" x14ac:dyDescent="0.3">
      <c r="B37" s="25" t="s">
        <v>60</v>
      </c>
      <c r="C37" s="44" t="s">
        <v>83</v>
      </c>
      <c r="D37" s="58">
        <v>0.25</v>
      </c>
      <c r="E37" s="58"/>
      <c r="F37" s="58">
        <v>52</v>
      </c>
    </row>
    <row r="38" spans="2:6" ht="16.649999999999999" customHeight="1" x14ac:dyDescent="0.3">
      <c r="B38" s="25" t="s">
        <v>62</v>
      </c>
      <c r="C38" s="14" t="s">
        <v>59</v>
      </c>
      <c r="D38" s="68"/>
      <c r="E38" s="61"/>
      <c r="F38" s="58" t="s">
        <v>226</v>
      </c>
    </row>
    <row r="39" spans="2:6" ht="16.649999999999999" customHeight="1" x14ac:dyDescent="0.3">
      <c r="B39" s="25" t="s">
        <v>64</v>
      </c>
      <c r="C39" s="14" t="s">
        <v>61</v>
      </c>
      <c r="D39" s="58">
        <v>0.25</v>
      </c>
      <c r="E39" s="58"/>
      <c r="F39" s="58">
        <v>6</v>
      </c>
    </row>
    <row r="40" spans="2:6" ht="16.649999999999999" customHeight="1" x14ac:dyDescent="0.3">
      <c r="B40" s="25" t="s">
        <v>66</v>
      </c>
      <c r="C40" s="14" t="s">
        <v>63</v>
      </c>
      <c r="D40" s="58">
        <v>0.5</v>
      </c>
      <c r="E40" s="58"/>
      <c r="F40" s="58">
        <v>52</v>
      </c>
    </row>
    <row r="41" spans="2:6" ht="15.6" x14ac:dyDescent="0.3">
      <c r="B41" s="25" t="s">
        <v>68</v>
      </c>
      <c r="C41" s="14" t="s">
        <v>65</v>
      </c>
      <c r="D41" s="68"/>
      <c r="E41" s="70"/>
      <c r="F41" s="68"/>
    </row>
    <row r="42" spans="2:6" ht="15.6" x14ac:dyDescent="0.3">
      <c r="B42" s="25" t="s">
        <v>70</v>
      </c>
      <c r="C42" s="48" t="s">
        <v>67</v>
      </c>
      <c r="D42" s="58">
        <v>0.5</v>
      </c>
      <c r="E42" s="61"/>
      <c r="F42" s="58">
        <v>12</v>
      </c>
    </row>
    <row r="43" spans="2:6" ht="30" customHeight="1" x14ac:dyDescent="0.3">
      <c r="B43" s="25" t="s">
        <v>92</v>
      </c>
      <c r="C43" s="14" t="s">
        <v>71</v>
      </c>
      <c r="D43" s="58">
        <v>1</v>
      </c>
      <c r="E43" s="58"/>
      <c r="F43" s="78">
        <v>4</v>
      </c>
    </row>
    <row r="44" spans="2:6" ht="16.649999999999999" customHeight="1" x14ac:dyDescent="0.3">
      <c r="B44" s="71" t="s">
        <v>93</v>
      </c>
      <c r="C44" s="76" t="s">
        <v>79</v>
      </c>
      <c r="D44" s="68"/>
      <c r="E44" s="58"/>
      <c r="F44" s="58" t="s">
        <v>226</v>
      </c>
    </row>
    <row r="45" spans="2:6" ht="15.6" x14ac:dyDescent="0.3">
      <c r="B45" s="71" t="s">
        <v>80</v>
      </c>
      <c r="C45" s="77" t="s">
        <v>81</v>
      </c>
      <c r="D45" s="68"/>
      <c r="E45" s="58"/>
      <c r="F45" s="58" t="s">
        <v>226</v>
      </c>
    </row>
    <row r="46" spans="2:6" ht="36" customHeight="1" x14ac:dyDescent="0.3">
      <c r="E46"/>
    </row>
    <row r="47" spans="2:6" ht="15.6" x14ac:dyDescent="0.3">
      <c r="C47" s="83"/>
      <c r="D47" s="63"/>
      <c r="E47" s="64"/>
      <c r="F47" s="63"/>
    </row>
    <row r="48" spans="2:6" x14ac:dyDescent="0.3">
      <c r="C48" s="63"/>
      <c r="D48" s="63"/>
      <c r="E48" s="64"/>
      <c r="F48" s="63"/>
    </row>
    <row r="49" spans="3:6" x14ac:dyDescent="0.3">
      <c r="C49" s="63"/>
      <c r="D49" s="63"/>
      <c r="E49" s="64"/>
      <c r="F49" s="63"/>
    </row>
    <row r="50" spans="3:6" x14ac:dyDescent="0.3">
      <c r="C50" s="63"/>
      <c r="D50" s="63"/>
      <c r="E50" s="64"/>
      <c r="F50" s="63"/>
    </row>
    <row r="51" spans="3:6" x14ac:dyDescent="0.3">
      <c r="C51" s="63"/>
      <c r="D51" s="63"/>
      <c r="E51" s="64"/>
      <c r="F51" s="63"/>
    </row>
    <row r="52" spans="3:6" x14ac:dyDescent="0.3">
      <c r="C52" s="63"/>
      <c r="D52" s="63"/>
      <c r="E52" s="64"/>
      <c r="F52" s="63"/>
    </row>
    <row r="53" spans="3:6" x14ac:dyDescent="0.3">
      <c r="C53" s="63"/>
      <c r="D53" s="63"/>
      <c r="E53" s="64"/>
      <c r="F53" s="63"/>
    </row>
  </sheetData>
  <sheetProtection password="C7BF" sheet="1" selectLockedCells="1"/>
  <mergeCells count="4">
    <mergeCell ref="B1:F1"/>
    <mergeCell ref="B2:F2"/>
    <mergeCell ref="B3:F3"/>
    <mergeCell ref="B5:D5"/>
  </mergeCells>
  <pageMargins left="0.2" right="0.2" top="1" bottom="0.75" header="0.3" footer="0.3"/>
  <pageSetup fitToHeight="0" orientation="portrait" r:id="rId1"/>
  <headerFooter>
    <oddHeader xml:space="preserve">&amp;C&amp;"Arial,Bold"&amp;12
SCHEDULE OF PRICES FOR 
LANDSCAPE MAINTENANCE SERVICES FOR EAST LA MEDIANS&amp;R&amp;"Arial,Bold"&amp;13FORM PW-2.6&amp;"Arial,Regular"
</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2FBB2-976C-495D-9EAA-C1034082C17F}">
  <sheetPr>
    <pageSetUpPr fitToPage="1"/>
  </sheetPr>
  <dimension ref="B1:F53"/>
  <sheetViews>
    <sheetView view="pageLayout" zoomScale="90" zoomScaleNormal="100" zoomScaleSheetLayoutView="120" zoomScalePageLayoutView="90" workbookViewId="0">
      <selection activeCell="B5" sqref="B5:D5"/>
    </sheetView>
  </sheetViews>
  <sheetFormatPr defaultColWidth="8.88671875" defaultRowHeight="14.4" x14ac:dyDescent="0.3"/>
  <cols>
    <col min="1" max="1" width="2" customWidth="1"/>
    <col min="2" max="2" width="5.5546875" customWidth="1"/>
    <col min="3" max="3" width="65.5546875" customWidth="1"/>
    <col min="4" max="4" width="12.5546875" customWidth="1"/>
    <col min="5" max="5" width="0.109375" style="56" customWidth="1"/>
    <col min="6" max="6" width="15.44140625" customWidth="1"/>
    <col min="191" max="191" width="5.5546875" customWidth="1"/>
    <col min="192" max="192" width="37.44140625" customWidth="1"/>
    <col min="193" max="193" width="12.5546875" customWidth="1"/>
    <col min="194" max="194" width="0.88671875" customWidth="1"/>
    <col min="195" max="195" width="12.5546875" customWidth="1"/>
    <col min="196" max="196" width="14.5546875" customWidth="1"/>
    <col min="197" max="197" width="17.44140625" customWidth="1"/>
    <col min="447" max="447" width="5.5546875" customWidth="1"/>
    <col min="448" max="448" width="37.44140625" customWidth="1"/>
    <col min="449" max="449" width="12.5546875" customWidth="1"/>
    <col min="450" max="450" width="0.88671875" customWidth="1"/>
    <col min="451" max="451" width="12.5546875" customWidth="1"/>
    <col min="452" max="452" width="14.5546875" customWidth="1"/>
    <col min="453" max="453" width="17.44140625" customWidth="1"/>
    <col min="703" max="703" width="5.5546875" customWidth="1"/>
    <col min="704" max="704" width="37.44140625" customWidth="1"/>
    <col min="705" max="705" width="12.5546875" customWidth="1"/>
    <col min="706" max="706" width="0.88671875" customWidth="1"/>
    <col min="707" max="707" width="12.5546875" customWidth="1"/>
    <col min="708" max="708" width="14.5546875" customWidth="1"/>
    <col min="709" max="709" width="17.44140625" customWidth="1"/>
    <col min="959" max="959" width="5.5546875" customWidth="1"/>
    <col min="960" max="960" width="37.44140625" customWidth="1"/>
    <col min="961" max="961" width="12.5546875" customWidth="1"/>
    <col min="962" max="962" width="0.88671875" customWidth="1"/>
    <col min="963" max="963" width="12.5546875" customWidth="1"/>
    <col min="964" max="964" width="14.5546875" customWidth="1"/>
    <col min="965" max="965" width="17.44140625" customWidth="1"/>
    <col min="1215" max="1215" width="5.5546875" customWidth="1"/>
    <col min="1216" max="1216" width="37.44140625" customWidth="1"/>
    <col min="1217" max="1217" width="12.5546875" customWidth="1"/>
    <col min="1218" max="1218" width="0.88671875" customWidth="1"/>
    <col min="1219" max="1219" width="12.5546875" customWidth="1"/>
    <col min="1220" max="1220" width="14.5546875" customWidth="1"/>
    <col min="1221" max="1221" width="17.44140625" customWidth="1"/>
    <col min="1471" max="1471" width="5.5546875" customWidth="1"/>
    <col min="1472" max="1472" width="37.44140625" customWidth="1"/>
    <col min="1473" max="1473" width="12.5546875" customWidth="1"/>
    <col min="1474" max="1474" width="0.88671875" customWidth="1"/>
    <col min="1475" max="1475" width="12.5546875" customWidth="1"/>
    <col min="1476" max="1476" width="14.5546875" customWidth="1"/>
    <col min="1477" max="1477" width="17.44140625" customWidth="1"/>
    <col min="1727" max="1727" width="5.5546875" customWidth="1"/>
    <col min="1728" max="1728" width="37.44140625" customWidth="1"/>
    <col min="1729" max="1729" width="12.5546875" customWidth="1"/>
    <col min="1730" max="1730" width="0.88671875" customWidth="1"/>
    <col min="1731" max="1731" width="12.5546875" customWidth="1"/>
    <col min="1732" max="1732" width="14.5546875" customWidth="1"/>
    <col min="1733" max="1733" width="17.44140625" customWidth="1"/>
    <col min="1983" max="1983" width="5.5546875" customWidth="1"/>
    <col min="1984" max="1984" width="37.44140625" customWidth="1"/>
    <col min="1985" max="1985" width="12.5546875" customWidth="1"/>
    <col min="1986" max="1986" width="0.88671875" customWidth="1"/>
    <col min="1987" max="1987" width="12.5546875" customWidth="1"/>
    <col min="1988" max="1988" width="14.5546875" customWidth="1"/>
    <col min="1989" max="1989" width="17.44140625" customWidth="1"/>
    <col min="2239" max="2239" width="5.5546875" customWidth="1"/>
    <col min="2240" max="2240" width="37.44140625" customWidth="1"/>
    <col min="2241" max="2241" width="12.5546875" customWidth="1"/>
    <col min="2242" max="2242" width="0.88671875" customWidth="1"/>
    <col min="2243" max="2243" width="12.5546875" customWidth="1"/>
    <col min="2244" max="2244" width="14.5546875" customWidth="1"/>
    <col min="2245" max="2245" width="17.44140625" customWidth="1"/>
    <col min="2495" max="2495" width="5.5546875" customWidth="1"/>
    <col min="2496" max="2496" width="37.44140625" customWidth="1"/>
    <col min="2497" max="2497" width="12.5546875" customWidth="1"/>
    <col min="2498" max="2498" width="0.88671875" customWidth="1"/>
    <col min="2499" max="2499" width="12.5546875" customWidth="1"/>
    <col min="2500" max="2500" width="14.5546875" customWidth="1"/>
    <col min="2501" max="2501" width="17.44140625" customWidth="1"/>
    <col min="2751" max="2751" width="5.5546875" customWidth="1"/>
    <col min="2752" max="2752" width="37.44140625" customWidth="1"/>
    <col min="2753" max="2753" width="12.5546875" customWidth="1"/>
    <col min="2754" max="2754" width="0.88671875" customWidth="1"/>
    <col min="2755" max="2755" width="12.5546875" customWidth="1"/>
    <col min="2756" max="2756" width="14.5546875" customWidth="1"/>
    <col min="2757" max="2757" width="17.44140625" customWidth="1"/>
    <col min="3007" max="3007" width="5.5546875" customWidth="1"/>
    <col min="3008" max="3008" width="37.44140625" customWidth="1"/>
    <col min="3009" max="3009" width="12.5546875" customWidth="1"/>
    <col min="3010" max="3010" width="0.88671875" customWidth="1"/>
    <col min="3011" max="3011" width="12.5546875" customWidth="1"/>
    <col min="3012" max="3012" width="14.5546875" customWidth="1"/>
    <col min="3013" max="3013" width="17.44140625" customWidth="1"/>
    <col min="3263" max="3263" width="5.5546875" customWidth="1"/>
    <col min="3264" max="3264" width="37.44140625" customWidth="1"/>
    <col min="3265" max="3265" width="12.5546875" customWidth="1"/>
    <col min="3266" max="3266" width="0.88671875" customWidth="1"/>
    <col min="3267" max="3267" width="12.5546875" customWidth="1"/>
    <col min="3268" max="3268" width="14.5546875" customWidth="1"/>
    <col min="3269" max="3269" width="17.44140625" customWidth="1"/>
    <col min="3519" max="3519" width="5.5546875" customWidth="1"/>
    <col min="3520" max="3520" width="37.44140625" customWidth="1"/>
    <col min="3521" max="3521" width="12.5546875" customWidth="1"/>
    <col min="3522" max="3522" width="0.88671875" customWidth="1"/>
    <col min="3523" max="3523" width="12.5546875" customWidth="1"/>
    <col min="3524" max="3524" width="14.5546875" customWidth="1"/>
    <col min="3525" max="3525" width="17.44140625" customWidth="1"/>
    <col min="3775" max="3775" width="5.5546875" customWidth="1"/>
    <col min="3776" max="3776" width="37.44140625" customWidth="1"/>
    <col min="3777" max="3777" width="12.5546875" customWidth="1"/>
    <col min="3778" max="3778" width="0.88671875" customWidth="1"/>
    <col min="3779" max="3779" width="12.5546875" customWidth="1"/>
    <col min="3780" max="3780" width="14.5546875" customWidth="1"/>
    <col min="3781" max="3781" width="17.44140625" customWidth="1"/>
    <col min="4031" max="4031" width="5.5546875" customWidth="1"/>
    <col min="4032" max="4032" width="37.44140625" customWidth="1"/>
    <col min="4033" max="4033" width="12.5546875" customWidth="1"/>
    <col min="4034" max="4034" width="0.88671875" customWidth="1"/>
    <col min="4035" max="4035" width="12.5546875" customWidth="1"/>
    <col min="4036" max="4036" width="14.5546875" customWidth="1"/>
    <col min="4037" max="4037" width="17.44140625" customWidth="1"/>
    <col min="4287" max="4287" width="5.5546875" customWidth="1"/>
    <col min="4288" max="4288" width="37.44140625" customWidth="1"/>
    <col min="4289" max="4289" width="12.5546875" customWidth="1"/>
    <col min="4290" max="4290" width="0.88671875" customWidth="1"/>
    <col min="4291" max="4291" width="12.5546875" customWidth="1"/>
    <col min="4292" max="4292" width="14.5546875" customWidth="1"/>
    <col min="4293" max="4293" width="17.44140625" customWidth="1"/>
    <col min="4543" max="4543" width="5.5546875" customWidth="1"/>
    <col min="4544" max="4544" width="37.44140625" customWidth="1"/>
    <col min="4545" max="4545" width="12.5546875" customWidth="1"/>
    <col min="4546" max="4546" width="0.88671875" customWidth="1"/>
    <col min="4547" max="4547" width="12.5546875" customWidth="1"/>
    <col min="4548" max="4548" width="14.5546875" customWidth="1"/>
    <col min="4549" max="4549" width="17.44140625" customWidth="1"/>
    <col min="4799" max="4799" width="5.5546875" customWidth="1"/>
    <col min="4800" max="4800" width="37.44140625" customWidth="1"/>
    <col min="4801" max="4801" width="12.5546875" customWidth="1"/>
    <col min="4802" max="4802" width="0.88671875" customWidth="1"/>
    <col min="4803" max="4803" width="12.5546875" customWidth="1"/>
    <col min="4804" max="4804" width="14.5546875" customWidth="1"/>
    <col min="4805" max="4805" width="17.44140625" customWidth="1"/>
    <col min="5055" max="5055" width="5.5546875" customWidth="1"/>
    <col min="5056" max="5056" width="37.44140625" customWidth="1"/>
    <col min="5057" max="5057" width="12.5546875" customWidth="1"/>
    <col min="5058" max="5058" width="0.88671875" customWidth="1"/>
    <col min="5059" max="5059" width="12.5546875" customWidth="1"/>
    <col min="5060" max="5060" width="14.5546875" customWidth="1"/>
    <col min="5061" max="5061" width="17.44140625" customWidth="1"/>
    <col min="5311" max="5311" width="5.5546875" customWidth="1"/>
    <col min="5312" max="5312" width="37.44140625" customWidth="1"/>
    <col min="5313" max="5313" width="12.5546875" customWidth="1"/>
    <col min="5314" max="5314" width="0.88671875" customWidth="1"/>
    <col min="5315" max="5315" width="12.5546875" customWidth="1"/>
    <col min="5316" max="5316" width="14.5546875" customWidth="1"/>
    <col min="5317" max="5317" width="17.44140625" customWidth="1"/>
    <col min="5567" max="5567" width="5.5546875" customWidth="1"/>
    <col min="5568" max="5568" width="37.44140625" customWidth="1"/>
    <col min="5569" max="5569" width="12.5546875" customWidth="1"/>
    <col min="5570" max="5570" width="0.88671875" customWidth="1"/>
    <col min="5571" max="5571" width="12.5546875" customWidth="1"/>
    <col min="5572" max="5572" width="14.5546875" customWidth="1"/>
    <col min="5573" max="5573" width="17.44140625" customWidth="1"/>
    <col min="5823" max="5823" width="5.5546875" customWidth="1"/>
    <col min="5824" max="5824" width="37.44140625" customWidth="1"/>
    <col min="5825" max="5825" width="12.5546875" customWidth="1"/>
    <col min="5826" max="5826" width="0.88671875" customWidth="1"/>
    <col min="5827" max="5827" width="12.5546875" customWidth="1"/>
    <col min="5828" max="5828" width="14.5546875" customWidth="1"/>
    <col min="5829" max="5829" width="17.44140625" customWidth="1"/>
    <col min="6079" max="6079" width="5.5546875" customWidth="1"/>
    <col min="6080" max="6080" width="37.44140625" customWidth="1"/>
    <col min="6081" max="6081" width="12.5546875" customWidth="1"/>
    <col min="6082" max="6082" width="0.88671875" customWidth="1"/>
    <col min="6083" max="6083" width="12.5546875" customWidth="1"/>
    <col min="6084" max="6084" width="14.5546875" customWidth="1"/>
    <col min="6085" max="6085" width="17.44140625" customWidth="1"/>
    <col min="6335" max="6335" width="5.5546875" customWidth="1"/>
    <col min="6336" max="6336" width="37.44140625" customWidth="1"/>
    <col min="6337" max="6337" width="12.5546875" customWidth="1"/>
    <col min="6338" max="6338" width="0.88671875" customWidth="1"/>
    <col min="6339" max="6339" width="12.5546875" customWidth="1"/>
    <col min="6340" max="6340" width="14.5546875" customWidth="1"/>
    <col min="6341" max="6341" width="17.44140625" customWidth="1"/>
    <col min="6591" max="6591" width="5.5546875" customWidth="1"/>
    <col min="6592" max="6592" width="37.44140625" customWidth="1"/>
    <col min="6593" max="6593" width="12.5546875" customWidth="1"/>
    <col min="6594" max="6594" width="0.88671875" customWidth="1"/>
    <col min="6595" max="6595" width="12.5546875" customWidth="1"/>
    <col min="6596" max="6596" width="14.5546875" customWidth="1"/>
    <col min="6597" max="6597" width="17.44140625" customWidth="1"/>
    <col min="6847" max="6847" width="5.5546875" customWidth="1"/>
    <col min="6848" max="6848" width="37.44140625" customWidth="1"/>
    <col min="6849" max="6849" width="12.5546875" customWidth="1"/>
    <col min="6850" max="6850" width="0.88671875" customWidth="1"/>
    <col min="6851" max="6851" width="12.5546875" customWidth="1"/>
    <col min="6852" max="6852" width="14.5546875" customWidth="1"/>
    <col min="6853" max="6853" width="17.44140625" customWidth="1"/>
    <col min="7103" max="7103" width="5.5546875" customWidth="1"/>
    <col min="7104" max="7104" width="37.44140625" customWidth="1"/>
    <col min="7105" max="7105" width="12.5546875" customWidth="1"/>
    <col min="7106" max="7106" width="0.88671875" customWidth="1"/>
    <col min="7107" max="7107" width="12.5546875" customWidth="1"/>
    <col min="7108" max="7108" width="14.5546875" customWidth="1"/>
    <col min="7109" max="7109" width="17.44140625" customWidth="1"/>
    <col min="7359" max="7359" width="5.5546875" customWidth="1"/>
    <col min="7360" max="7360" width="37.44140625" customWidth="1"/>
    <col min="7361" max="7361" width="12.5546875" customWidth="1"/>
    <col min="7362" max="7362" width="0.88671875" customWidth="1"/>
    <col min="7363" max="7363" width="12.5546875" customWidth="1"/>
    <col min="7364" max="7364" width="14.5546875" customWidth="1"/>
    <col min="7365" max="7365" width="17.44140625" customWidth="1"/>
    <col min="7615" max="7615" width="5.5546875" customWidth="1"/>
    <col min="7616" max="7616" width="37.44140625" customWidth="1"/>
    <col min="7617" max="7617" width="12.5546875" customWidth="1"/>
    <col min="7618" max="7618" width="0.88671875" customWidth="1"/>
    <col min="7619" max="7619" width="12.5546875" customWidth="1"/>
    <col min="7620" max="7620" width="14.5546875" customWidth="1"/>
    <col min="7621" max="7621" width="17.44140625" customWidth="1"/>
    <col min="7871" max="7871" width="5.5546875" customWidth="1"/>
    <col min="7872" max="7872" width="37.44140625" customWidth="1"/>
    <col min="7873" max="7873" width="12.5546875" customWidth="1"/>
    <col min="7874" max="7874" width="0.88671875" customWidth="1"/>
    <col min="7875" max="7875" width="12.5546875" customWidth="1"/>
    <col min="7876" max="7876" width="14.5546875" customWidth="1"/>
    <col min="7877" max="7877" width="17.44140625" customWidth="1"/>
    <col min="8127" max="8127" width="5.5546875" customWidth="1"/>
    <col min="8128" max="8128" width="37.44140625" customWidth="1"/>
    <col min="8129" max="8129" width="12.5546875" customWidth="1"/>
    <col min="8130" max="8130" width="0.88671875" customWidth="1"/>
    <col min="8131" max="8131" width="12.5546875" customWidth="1"/>
    <col min="8132" max="8132" width="14.5546875" customWidth="1"/>
    <col min="8133" max="8133" width="17.44140625" customWidth="1"/>
    <col min="8383" max="8383" width="5.5546875" customWidth="1"/>
    <col min="8384" max="8384" width="37.44140625" customWidth="1"/>
    <col min="8385" max="8385" width="12.5546875" customWidth="1"/>
    <col min="8386" max="8386" width="0.88671875" customWidth="1"/>
    <col min="8387" max="8387" width="12.5546875" customWidth="1"/>
    <col min="8388" max="8388" width="14.5546875" customWidth="1"/>
    <col min="8389" max="8389" width="17.44140625" customWidth="1"/>
    <col min="8639" max="8639" width="5.5546875" customWidth="1"/>
    <col min="8640" max="8640" width="37.44140625" customWidth="1"/>
    <col min="8641" max="8641" width="12.5546875" customWidth="1"/>
    <col min="8642" max="8642" width="0.88671875" customWidth="1"/>
    <col min="8643" max="8643" width="12.5546875" customWidth="1"/>
    <col min="8644" max="8644" width="14.5546875" customWidth="1"/>
    <col min="8645" max="8645" width="17.44140625" customWidth="1"/>
    <col min="8895" max="8895" width="5.5546875" customWidth="1"/>
    <col min="8896" max="8896" width="37.44140625" customWidth="1"/>
    <col min="8897" max="8897" width="12.5546875" customWidth="1"/>
    <col min="8898" max="8898" width="0.88671875" customWidth="1"/>
    <col min="8899" max="8899" width="12.5546875" customWidth="1"/>
    <col min="8900" max="8900" width="14.5546875" customWidth="1"/>
    <col min="8901" max="8901" width="17.44140625" customWidth="1"/>
    <col min="9151" max="9151" width="5.5546875" customWidth="1"/>
    <col min="9152" max="9152" width="37.44140625" customWidth="1"/>
    <col min="9153" max="9153" width="12.5546875" customWidth="1"/>
    <col min="9154" max="9154" width="0.88671875" customWidth="1"/>
    <col min="9155" max="9155" width="12.5546875" customWidth="1"/>
    <col min="9156" max="9156" width="14.5546875" customWidth="1"/>
    <col min="9157" max="9157" width="17.44140625" customWidth="1"/>
    <col min="9407" max="9407" width="5.5546875" customWidth="1"/>
    <col min="9408" max="9408" width="37.44140625" customWidth="1"/>
    <col min="9409" max="9409" width="12.5546875" customWidth="1"/>
    <col min="9410" max="9410" width="0.88671875" customWidth="1"/>
    <col min="9411" max="9411" width="12.5546875" customWidth="1"/>
    <col min="9412" max="9412" width="14.5546875" customWidth="1"/>
    <col min="9413" max="9413" width="17.44140625" customWidth="1"/>
    <col min="9663" max="9663" width="5.5546875" customWidth="1"/>
    <col min="9664" max="9664" width="37.44140625" customWidth="1"/>
    <col min="9665" max="9665" width="12.5546875" customWidth="1"/>
    <col min="9666" max="9666" width="0.88671875" customWidth="1"/>
    <col min="9667" max="9667" width="12.5546875" customWidth="1"/>
    <col min="9668" max="9668" width="14.5546875" customWidth="1"/>
    <col min="9669" max="9669" width="17.44140625" customWidth="1"/>
    <col min="9919" max="9919" width="5.5546875" customWidth="1"/>
    <col min="9920" max="9920" width="37.44140625" customWidth="1"/>
    <col min="9921" max="9921" width="12.5546875" customWidth="1"/>
    <col min="9922" max="9922" width="0.88671875" customWidth="1"/>
    <col min="9923" max="9923" width="12.5546875" customWidth="1"/>
    <col min="9924" max="9924" width="14.5546875" customWidth="1"/>
    <col min="9925" max="9925" width="17.44140625" customWidth="1"/>
    <col min="10175" max="10175" width="5.5546875" customWidth="1"/>
    <col min="10176" max="10176" width="37.44140625" customWidth="1"/>
    <col min="10177" max="10177" width="12.5546875" customWidth="1"/>
    <col min="10178" max="10178" width="0.88671875" customWidth="1"/>
    <col min="10179" max="10179" width="12.5546875" customWidth="1"/>
    <col min="10180" max="10180" width="14.5546875" customWidth="1"/>
    <col min="10181" max="10181" width="17.44140625" customWidth="1"/>
    <col min="10431" max="10431" width="5.5546875" customWidth="1"/>
    <col min="10432" max="10432" width="37.44140625" customWidth="1"/>
    <col min="10433" max="10433" width="12.5546875" customWidth="1"/>
    <col min="10434" max="10434" width="0.88671875" customWidth="1"/>
    <col min="10435" max="10435" width="12.5546875" customWidth="1"/>
    <col min="10436" max="10436" width="14.5546875" customWidth="1"/>
    <col min="10437" max="10437" width="17.44140625" customWidth="1"/>
    <col min="10687" max="10687" width="5.5546875" customWidth="1"/>
    <col min="10688" max="10688" width="37.44140625" customWidth="1"/>
    <col min="10689" max="10689" width="12.5546875" customWidth="1"/>
    <col min="10690" max="10690" width="0.88671875" customWidth="1"/>
    <col min="10691" max="10691" width="12.5546875" customWidth="1"/>
    <col min="10692" max="10692" width="14.5546875" customWidth="1"/>
    <col min="10693" max="10693" width="17.44140625" customWidth="1"/>
    <col min="10943" max="10943" width="5.5546875" customWidth="1"/>
    <col min="10944" max="10944" width="37.44140625" customWidth="1"/>
    <col min="10945" max="10945" width="12.5546875" customWidth="1"/>
    <col min="10946" max="10946" width="0.88671875" customWidth="1"/>
    <col min="10947" max="10947" width="12.5546875" customWidth="1"/>
    <col min="10948" max="10948" width="14.5546875" customWidth="1"/>
    <col min="10949" max="10949" width="17.44140625" customWidth="1"/>
    <col min="11199" max="11199" width="5.5546875" customWidth="1"/>
    <col min="11200" max="11200" width="37.44140625" customWidth="1"/>
    <col min="11201" max="11201" width="12.5546875" customWidth="1"/>
    <col min="11202" max="11202" width="0.88671875" customWidth="1"/>
    <col min="11203" max="11203" width="12.5546875" customWidth="1"/>
    <col min="11204" max="11204" width="14.5546875" customWidth="1"/>
    <col min="11205" max="11205" width="17.44140625" customWidth="1"/>
    <col min="11455" max="11455" width="5.5546875" customWidth="1"/>
    <col min="11456" max="11456" width="37.44140625" customWidth="1"/>
    <col min="11457" max="11457" width="12.5546875" customWidth="1"/>
    <col min="11458" max="11458" width="0.88671875" customWidth="1"/>
    <col min="11459" max="11459" width="12.5546875" customWidth="1"/>
    <col min="11460" max="11460" width="14.5546875" customWidth="1"/>
    <col min="11461" max="11461" width="17.44140625" customWidth="1"/>
    <col min="11711" max="11711" width="5.5546875" customWidth="1"/>
    <col min="11712" max="11712" width="37.44140625" customWidth="1"/>
    <col min="11713" max="11713" width="12.5546875" customWidth="1"/>
    <col min="11714" max="11714" width="0.88671875" customWidth="1"/>
    <col min="11715" max="11715" width="12.5546875" customWidth="1"/>
    <col min="11716" max="11716" width="14.5546875" customWidth="1"/>
    <col min="11717" max="11717" width="17.44140625" customWidth="1"/>
    <col min="11967" max="11967" width="5.5546875" customWidth="1"/>
    <col min="11968" max="11968" width="37.44140625" customWidth="1"/>
    <col min="11969" max="11969" width="12.5546875" customWidth="1"/>
    <col min="11970" max="11970" width="0.88671875" customWidth="1"/>
    <col min="11971" max="11971" width="12.5546875" customWidth="1"/>
    <col min="11972" max="11972" width="14.5546875" customWidth="1"/>
    <col min="11973" max="11973" width="17.44140625" customWidth="1"/>
    <col min="12223" max="12223" width="5.5546875" customWidth="1"/>
    <col min="12224" max="12224" width="37.44140625" customWidth="1"/>
    <col min="12225" max="12225" width="12.5546875" customWidth="1"/>
    <col min="12226" max="12226" width="0.88671875" customWidth="1"/>
    <col min="12227" max="12227" width="12.5546875" customWidth="1"/>
    <col min="12228" max="12228" width="14.5546875" customWidth="1"/>
    <col min="12229" max="12229" width="17.44140625" customWidth="1"/>
    <col min="12479" max="12479" width="5.5546875" customWidth="1"/>
    <col min="12480" max="12480" width="37.44140625" customWidth="1"/>
    <col min="12481" max="12481" width="12.5546875" customWidth="1"/>
    <col min="12482" max="12482" width="0.88671875" customWidth="1"/>
    <col min="12483" max="12483" width="12.5546875" customWidth="1"/>
    <col min="12484" max="12484" width="14.5546875" customWidth="1"/>
    <col min="12485" max="12485" width="17.44140625" customWidth="1"/>
    <col min="12735" max="12735" width="5.5546875" customWidth="1"/>
    <col min="12736" max="12736" width="37.44140625" customWidth="1"/>
    <col min="12737" max="12737" width="12.5546875" customWidth="1"/>
    <col min="12738" max="12738" width="0.88671875" customWidth="1"/>
    <col min="12739" max="12739" width="12.5546875" customWidth="1"/>
    <col min="12740" max="12740" width="14.5546875" customWidth="1"/>
    <col min="12741" max="12741" width="17.44140625" customWidth="1"/>
    <col min="12991" max="12991" width="5.5546875" customWidth="1"/>
    <col min="12992" max="12992" width="37.44140625" customWidth="1"/>
    <col min="12993" max="12993" width="12.5546875" customWidth="1"/>
    <col min="12994" max="12994" width="0.88671875" customWidth="1"/>
    <col min="12995" max="12995" width="12.5546875" customWidth="1"/>
    <col min="12996" max="12996" width="14.5546875" customWidth="1"/>
    <col min="12997" max="12997" width="17.44140625" customWidth="1"/>
    <col min="13247" max="13247" width="5.5546875" customWidth="1"/>
    <col min="13248" max="13248" width="37.44140625" customWidth="1"/>
    <col min="13249" max="13249" width="12.5546875" customWidth="1"/>
    <col min="13250" max="13250" width="0.88671875" customWidth="1"/>
    <col min="13251" max="13251" width="12.5546875" customWidth="1"/>
    <col min="13252" max="13252" width="14.5546875" customWidth="1"/>
    <col min="13253" max="13253" width="17.44140625" customWidth="1"/>
    <col min="13503" max="13503" width="5.5546875" customWidth="1"/>
    <col min="13504" max="13504" width="37.44140625" customWidth="1"/>
    <col min="13505" max="13505" width="12.5546875" customWidth="1"/>
    <col min="13506" max="13506" width="0.88671875" customWidth="1"/>
    <col min="13507" max="13507" width="12.5546875" customWidth="1"/>
    <col min="13508" max="13508" width="14.5546875" customWidth="1"/>
    <col min="13509" max="13509" width="17.44140625" customWidth="1"/>
    <col min="13759" max="13759" width="5.5546875" customWidth="1"/>
    <col min="13760" max="13760" width="37.44140625" customWidth="1"/>
    <col min="13761" max="13761" width="12.5546875" customWidth="1"/>
    <col min="13762" max="13762" width="0.88671875" customWidth="1"/>
    <col min="13763" max="13763" width="12.5546875" customWidth="1"/>
    <col min="13764" max="13764" width="14.5546875" customWidth="1"/>
    <col min="13765" max="13765" width="17.44140625" customWidth="1"/>
    <col min="14015" max="14015" width="5.5546875" customWidth="1"/>
    <col min="14016" max="14016" width="37.44140625" customWidth="1"/>
    <col min="14017" max="14017" width="12.5546875" customWidth="1"/>
    <col min="14018" max="14018" width="0.88671875" customWidth="1"/>
    <col min="14019" max="14019" width="12.5546875" customWidth="1"/>
    <col min="14020" max="14020" width="14.5546875" customWidth="1"/>
    <col min="14021" max="14021" width="17.44140625" customWidth="1"/>
    <col min="14271" max="14271" width="5.5546875" customWidth="1"/>
    <col min="14272" max="14272" width="37.44140625" customWidth="1"/>
    <col min="14273" max="14273" width="12.5546875" customWidth="1"/>
    <col min="14274" max="14274" width="0.88671875" customWidth="1"/>
    <col min="14275" max="14275" width="12.5546875" customWidth="1"/>
    <col min="14276" max="14276" width="14.5546875" customWidth="1"/>
    <col min="14277" max="14277" width="17.44140625" customWidth="1"/>
    <col min="14527" max="14527" width="5.5546875" customWidth="1"/>
    <col min="14528" max="14528" width="37.44140625" customWidth="1"/>
    <col min="14529" max="14529" width="12.5546875" customWidth="1"/>
    <col min="14530" max="14530" width="0.88671875" customWidth="1"/>
    <col min="14531" max="14531" width="12.5546875" customWidth="1"/>
    <col min="14532" max="14532" width="14.5546875" customWidth="1"/>
    <col min="14533" max="14533" width="17.44140625" customWidth="1"/>
    <col min="14783" max="14783" width="5.5546875" customWidth="1"/>
    <col min="14784" max="14784" width="37.44140625" customWidth="1"/>
    <col min="14785" max="14785" width="12.5546875" customWidth="1"/>
    <col min="14786" max="14786" width="0.88671875" customWidth="1"/>
    <col min="14787" max="14787" width="12.5546875" customWidth="1"/>
    <col min="14788" max="14788" width="14.5546875" customWidth="1"/>
    <col min="14789" max="14789" width="17.44140625" customWidth="1"/>
    <col min="15039" max="15039" width="5.5546875" customWidth="1"/>
    <col min="15040" max="15040" width="37.44140625" customWidth="1"/>
    <col min="15041" max="15041" width="12.5546875" customWidth="1"/>
    <col min="15042" max="15042" width="0.88671875" customWidth="1"/>
    <col min="15043" max="15043" width="12.5546875" customWidth="1"/>
    <col min="15044" max="15044" width="14.5546875" customWidth="1"/>
    <col min="15045" max="15045" width="17.44140625" customWidth="1"/>
    <col min="15295" max="15295" width="5.5546875" customWidth="1"/>
    <col min="15296" max="15296" width="37.44140625" customWidth="1"/>
    <col min="15297" max="15297" width="12.5546875" customWidth="1"/>
    <col min="15298" max="15298" width="0.88671875" customWidth="1"/>
    <col min="15299" max="15299" width="12.5546875" customWidth="1"/>
    <col min="15300" max="15300" width="14.5546875" customWidth="1"/>
    <col min="15301" max="15301" width="17.44140625" customWidth="1"/>
    <col min="15551" max="15551" width="5.5546875" customWidth="1"/>
    <col min="15552" max="15552" width="37.44140625" customWidth="1"/>
    <col min="15553" max="15553" width="12.5546875" customWidth="1"/>
    <col min="15554" max="15554" width="0.88671875" customWidth="1"/>
    <col min="15555" max="15555" width="12.5546875" customWidth="1"/>
    <col min="15556" max="15556" width="14.5546875" customWidth="1"/>
    <col min="15557" max="15557" width="17.44140625" customWidth="1"/>
    <col min="15807" max="15807" width="5.5546875" customWidth="1"/>
    <col min="15808" max="15808" width="37.44140625" customWidth="1"/>
    <col min="15809" max="15809" width="12.5546875" customWidth="1"/>
    <col min="15810" max="15810" width="0.88671875" customWidth="1"/>
    <col min="15811" max="15811" width="12.5546875" customWidth="1"/>
    <col min="15812" max="15812" width="14.5546875" customWidth="1"/>
    <col min="15813" max="15813" width="17.44140625" customWidth="1"/>
    <col min="16063" max="16063" width="5.5546875" customWidth="1"/>
    <col min="16064" max="16064" width="37.44140625" customWidth="1"/>
    <col min="16065" max="16065" width="12.5546875" customWidth="1"/>
    <col min="16066" max="16066" width="0.88671875" customWidth="1"/>
    <col min="16067" max="16067" width="12.5546875" customWidth="1"/>
    <col min="16068" max="16068" width="14.5546875" customWidth="1"/>
    <col min="16069" max="16069" width="17.44140625" customWidth="1"/>
  </cols>
  <sheetData>
    <row r="1" spans="2:6" ht="18" customHeight="1" x14ac:dyDescent="0.3">
      <c r="B1" s="124" t="s">
        <v>99</v>
      </c>
      <c r="C1" s="124"/>
      <c r="D1" s="124"/>
      <c r="E1" s="124"/>
      <c r="F1" s="124"/>
    </row>
    <row r="2" spans="2:6" ht="24" customHeight="1" x14ac:dyDescent="0.3">
      <c r="B2" s="125" t="s">
        <v>126</v>
      </c>
      <c r="C2" s="125"/>
      <c r="D2" s="125"/>
      <c r="E2" s="125"/>
      <c r="F2" s="125"/>
    </row>
    <row r="3" spans="2:6" s="59" customFormat="1" ht="16.649999999999999" customHeight="1" x14ac:dyDescent="0.3">
      <c r="B3" s="126" t="s">
        <v>127</v>
      </c>
      <c r="C3" s="126"/>
      <c r="D3" s="126"/>
      <c r="E3" s="126"/>
      <c r="F3" s="126"/>
    </row>
    <row r="4" spans="2:6" s="59" customFormat="1" ht="16.649999999999999" customHeight="1" x14ac:dyDescent="0.3">
      <c r="B4" s="79"/>
      <c r="C4" s="79"/>
      <c r="D4" s="79"/>
      <c r="E4" s="79"/>
      <c r="F4" s="79"/>
    </row>
    <row r="5" spans="2:6" ht="56.1" customHeight="1" x14ac:dyDescent="0.3">
      <c r="B5" s="118" t="s">
        <v>230</v>
      </c>
      <c r="C5" s="118"/>
      <c r="D5" s="118"/>
      <c r="E5" s="6"/>
      <c r="F5" s="69" t="s">
        <v>84</v>
      </c>
    </row>
    <row r="6" spans="2:6" ht="42" customHeight="1" x14ac:dyDescent="0.3">
      <c r="B6" s="7" t="s">
        <v>3</v>
      </c>
      <c r="C6" s="8" t="s">
        <v>4</v>
      </c>
      <c r="D6" s="62" t="s">
        <v>5</v>
      </c>
      <c r="E6" s="10" t="s">
        <v>6</v>
      </c>
      <c r="F6" s="62" t="s">
        <v>87</v>
      </c>
    </row>
    <row r="7" spans="2:6" ht="16.350000000000001" customHeight="1" x14ac:dyDescent="0.3">
      <c r="B7" s="71" t="s">
        <v>10</v>
      </c>
      <c r="C7" s="72" t="s">
        <v>11</v>
      </c>
      <c r="D7" s="58">
        <v>0.25</v>
      </c>
      <c r="E7" s="61"/>
      <c r="F7" s="58">
        <v>52</v>
      </c>
    </row>
    <row r="8" spans="2:6" ht="17.100000000000001" customHeight="1" x14ac:dyDescent="0.3">
      <c r="B8" s="71" t="s">
        <v>12</v>
      </c>
      <c r="C8" s="72" t="s">
        <v>13</v>
      </c>
      <c r="D8" s="58">
        <v>0.25</v>
      </c>
      <c r="E8" s="61"/>
      <c r="F8" s="58">
        <v>12</v>
      </c>
    </row>
    <row r="9" spans="2:6" ht="17.100000000000001" customHeight="1" x14ac:dyDescent="0.3">
      <c r="B9" s="71" t="s">
        <v>14</v>
      </c>
      <c r="C9" s="72" t="s">
        <v>15</v>
      </c>
      <c r="D9" s="68"/>
      <c r="E9" s="70"/>
      <c r="F9" s="80"/>
    </row>
    <row r="10" spans="2:6" ht="17.100000000000001" customHeight="1" x14ac:dyDescent="0.3">
      <c r="B10" s="71" t="s">
        <v>16</v>
      </c>
      <c r="C10" s="72" t="s">
        <v>17</v>
      </c>
      <c r="D10" s="68"/>
      <c r="E10" s="70"/>
      <c r="F10" s="80"/>
    </row>
    <row r="11" spans="2:6" ht="17.100000000000001" customHeight="1" x14ac:dyDescent="0.3">
      <c r="B11" s="71" t="s">
        <v>18</v>
      </c>
      <c r="C11" s="97" t="s">
        <v>19</v>
      </c>
      <c r="D11" s="68"/>
      <c r="E11" s="70"/>
      <c r="F11" s="80"/>
    </row>
    <row r="12" spans="2:6" ht="16.649999999999999" customHeight="1" x14ac:dyDescent="0.3">
      <c r="B12" s="46" t="s">
        <v>20</v>
      </c>
      <c r="C12" s="14" t="s">
        <v>21</v>
      </c>
      <c r="D12" s="58">
        <v>0.5</v>
      </c>
      <c r="E12" s="61"/>
      <c r="F12" s="58">
        <v>52</v>
      </c>
    </row>
    <row r="13" spans="2:6" ht="16.649999999999999" customHeight="1" x14ac:dyDescent="0.3">
      <c r="B13" s="46" t="s">
        <v>22</v>
      </c>
      <c r="C13" s="14" t="s">
        <v>23</v>
      </c>
      <c r="D13" s="68"/>
      <c r="E13" s="70"/>
      <c r="F13" s="80"/>
    </row>
    <row r="14" spans="2:6" ht="17.100000000000001" customHeight="1" x14ac:dyDescent="0.3">
      <c r="B14" s="46" t="s">
        <v>24</v>
      </c>
      <c r="C14" s="14" t="s">
        <v>25</v>
      </c>
      <c r="D14" s="68"/>
      <c r="E14" s="70"/>
      <c r="F14" s="80"/>
    </row>
    <row r="15" spans="2:6" ht="17.100000000000001" customHeight="1" x14ac:dyDescent="0.3">
      <c r="B15" s="71" t="s">
        <v>26</v>
      </c>
      <c r="C15" s="72" t="s">
        <v>27</v>
      </c>
      <c r="D15" s="58">
        <v>0.5</v>
      </c>
      <c r="E15" s="61"/>
      <c r="F15" s="58">
        <v>52</v>
      </c>
    </row>
    <row r="16" spans="2:6" ht="17.100000000000001" customHeight="1" x14ac:dyDescent="0.3">
      <c r="B16" s="71" t="s">
        <v>28</v>
      </c>
      <c r="C16" s="97" t="s">
        <v>29</v>
      </c>
      <c r="D16" s="68"/>
      <c r="E16" s="70"/>
      <c r="F16" s="80"/>
    </row>
    <row r="17" spans="2:6" ht="17.100000000000001" customHeight="1" x14ac:dyDescent="0.3">
      <c r="B17" s="25" t="s">
        <v>20</v>
      </c>
      <c r="C17" s="14" t="s">
        <v>88</v>
      </c>
      <c r="D17" s="68"/>
      <c r="E17" s="61"/>
      <c r="F17" s="68"/>
    </row>
    <row r="18" spans="2:6" ht="17.100000000000001" customHeight="1" x14ac:dyDescent="0.3">
      <c r="B18" s="25" t="s">
        <v>22</v>
      </c>
      <c r="C18" s="14" t="s">
        <v>31</v>
      </c>
      <c r="D18" s="58">
        <v>0.25</v>
      </c>
      <c r="E18" s="61"/>
      <c r="F18" s="58">
        <v>52</v>
      </c>
    </row>
    <row r="19" spans="2:6" ht="17.100000000000001" customHeight="1" x14ac:dyDescent="0.3">
      <c r="B19" s="71" t="s">
        <v>32</v>
      </c>
      <c r="C19" s="98" t="s">
        <v>33</v>
      </c>
      <c r="D19" s="68"/>
      <c r="E19" s="70"/>
      <c r="F19" s="80"/>
    </row>
    <row r="20" spans="2:6" ht="16.649999999999999" customHeight="1" x14ac:dyDescent="0.3">
      <c r="B20" s="66" t="s">
        <v>20</v>
      </c>
      <c r="C20" s="73" t="s">
        <v>89</v>
      </c>
      <c r="D20" s="58">
        <v>0.5</v>
      </c>
      <c r="E20" s="61"/>
      <c r="F20" s="58">
        <v>6</v>
      </c>
    </row>
    <row r="21" spans="2:6" ht="16.649999999999999" customHeight="1" x14ac:dyDescent="0.3">
      <c r="B21" s="66" t="s">
        <v>22</v>
      </c>
      <c r="C21" s="67" t="s">
        <v>77</v>
      </c>
      <c r="D21" s="17">
        <v>0.25</v>
      </c>
      <c r="E21" s="61"/>
      <c r="F21" s="58">
        <v>12</v>
      </c>
    </row>
    <row r="22" spans="2:6" ht="15.6" x14ac:dyDescent="0.3">
      <c r="B22" s="25" t="s">
        <v>24</v>
      </c>
      <c r="C22" s="14" t="s">
        <v>36</v>
      </c>
      <c r="D22" s="82"/>
      <c r="E22" s="70"/>
      <c r="F22" s="80"/>
    </row>
    <row r="23" spans="2:6" ht="17.100000000000001" customHeight="1" x14ac:dyDescent="0.3">
      <c r="B23" s="71" t="s">
        <v>39</v>
      </c>
      <c r="C23" s="72" t="s">
        <v>90</v>
      </c>
      <c r="D23" s="68"/>
      <c r="E23" s="68"/>
      <c r="F23" s="80"/>
    </row>
    <row r="24" spans="2:6" ht="15.6" x14ac:dyDescent="0.3">
      <c r="B24" s="71" t="s">
        <v>41</v>
      </c>
      <c r="C24" s="72" t="s">
        <v>40</v>
      </c>
      <c r="D24" s="58">
        <v>0.25</v>
      </c>
      <c r="E24" s="61"/>
      <c r="F24" s="58">
        <v>52</v>
      </c>
    </row>
    <row r="25" spans="2:6" ht="17.100000000000001" customHeight="1" x14ac:dyDescent="0.3">
      <c r="B25" s="71" t="s">
        <v>43</v>
      </c>
      <c r="C25" s="74" t="s">
        <v>42</v>
      </c>
      <c r="D25" s="68"/>
      <c r="E25" s="70"/>
      <c r="F25" s="68"/>
    </row>
    <row r="26" spans="2:6" ht="16.649999999999999" customHeight="1" x14ac:dyDescent="0.3">
      <c r="B26" s="71" t="s">
        <v>46</v>
      </c>
      <c r="C26" s="72" t="s">
        <v>78</v>
      </c>
      <c r="D26" s="68"/>
      <c r="E26" s="58"/>
      <c r="F26" s="58" t="s">
        <v>226</v>
      </c>
    </row>
    <row r="27" spans="2:6" ht="17.100000000000001" customHeight="1" x14ac:dyDescent="0.3">
      <c r="B27" s="71" t="s">
        <v>48</v>
      </c>
      <c r="C27" s="75" t="s">
        <v>47</v>
      </c>
      <c r="D27" s="68"/>
      <c r="E27" s="58"/>
      <c r="F27" s="58" t="s">
        <v>226</v>
      </c>
    </row>
    <row r="28" spans="2:6" ht="17.100000000000001" customHeight="1" x14ac:dyDescent="0.3">
      <c r="B28" s="71" t="s">
        <v>50</v>
      </c>
      <c r="C28" s="75" t="s">
        <v>49</v>
      </c>
      <c r="D28" s="68"/>
      <c r="E28" s="68"/>
      <c r="F28" s="58" t="s">
        <v>226</v>
      </c>
    </row>
    <row r="29" spans="2:6" ht="17.100000000000001" customHeight="1" x14ac:dyDescent="0.3">
      <c r="B29" s="71" t="s">
        <v>54</v>
      </c>
      <c r="C29" s="75" t="s">
        <v>51</v>
      </c>
      <c r="D29" s="68"/>
      <c r="E29" s="70"/>
      <c r="F29" s="80"/>
    </row>
    <row r="30" spans="2:6" ht="16.649999999999999" customHeight="1" x14ac:dyDescent="0.3">
      <c r="B30" s="25" t="s">
        <v>20</v>
      </c>
      <c r="C30" s="14" t="s">
        <v>52</v>
      </c>
      <c r="D30" s="68"/>
      <c r="E30" s="70"/>
      <c r="F30" s="68"/>
    </row>
    <row r="31" spans="2:6" ht="46.65" customHeight="1" x14ac:dyDescent="0.3">
      <c r="B31" s="25" t="s">
        <v>22</v>
      </c>
      <c r="C31" s="60" t="s">
        <v>74</v>
      </c>
      <c r="D31" s="68"/>
      <c r="E31" s="70"/>
      <c r="F31" s="68"/>
    </row>
    <row r="32" spans="2:6" ht="17.100000000000001" customHeight="1" x14ac:dyDescent="0.3">
      <c r="B32" s="71" t="s">
        <v>75</v>
      </c>
      <c r="C32" s="99" t="s">
        <v>91</v>
      </c>
      <c r="D32" s="68"/>
      <c r="E32" s="70"/>
      <c r="F32" s="80"/>
    </row>
    <row r="33" spans="2:6" ht="30" customHeight="1" x14ac:dyDescent="0.3">
      <c r="B33" s="25" t="s">
        <v>20</v>
      </c>
      <c r="C33" s="14" t="s">
        <v>85</v>
      </c>
      <c r="D33" s="58">
        <v>0.25</v>
      </c>
      <c r="E33" s="58"/>
      <c r="F33" s="58">
        <v>52</v>
      </c>
    </row>
    <row r="34" spans="2:6" ht="15.6" x14ac:dyDescent="0.3">
      <c r="B34" s="25" t="s">
        <v>22</v>
      </c>
      <c r="C34" s="44" t="s">
        <v>69</v>
      </c>
      <c r="D34" s="68"/>
      <c r="E34" s="68"/>
      <c r="F34" s="58" t="s">
        <v>226</v>
      </c>
    </row>
    <row r="35" spans="2:6" ht="30" customHeight="1" x14ac:dyDescent="0.3">
      <c r="B35" s="25" t="s">
        <v>24</v>
      </c>
      <c r="C35" s="14" t="s">
        <v>86</v>
      </c>
      <c r="D35" s="58">
        <v>0.25</v>
      </c>
      <c r="E35" s="58"/>
      <c r="F35" s="58">
        <v>52</v>
      </c>
    </row>
    <row r="36" spans="2:6" ht="47.4" customHeight="1" x14ac:dyDescent="0.3">
      <c r="B36" s="25" t="s">
        <v>37</v>
      </c>
      <c r="C36" s="14" t="s">
        <v>82</v>
      </c>
      <c r="D36" s="68"/>
      <c r="E36" s="58"/>
      <c r="F36" s="58" t="s">
        <v>226</v>
      </c>
    </row>
    <row r="37" spans="2:6" ht="30" customHeight="1" x14ac:dyDescent="0.3">
      <c r="B37" s="25" t="s">
        <v>60</v>
      </c>
      <c r="C37" s="44" t="s">
        <v>83</v>
      </c>
      <c r="D37" s="58">
        <v>0.25</v>
      </c>
      <c r="E37" s="58"/>
      <c r="F37" s="58">
        <v>52</v>
      </c>
    </row>
    <row r="38" spans="2:6" ht="16.649999999999999" customHeight="1" x14ac:dyDescent="0.3">
      <c r="B38" s="25" t="s">
        <v>62</v>
      </c>
      <c r="C38" s="14" t="s">
        <v>59</v>
      </c>
      <c r="D38" s="68"/>
      <c r="E38" s="61"/>
      <c r="F38" s="58" t="s">
        <v>226</v>
      </c>
    </row>
    <row r="39" spans="2:6" ht="16.649999999999999" customHeight="1" x14ac:dyDescent="0.3">
      <c r="B39" s="25" t="s">
        <v>64</v>
      </c>
      <c r="C39" s="14" t="s">
        <v>61</v>
      </c>
      <c r="D39" s="58">
        <v>0.5</v>
      </c>
      <c r="E39" s="58"/>
      <c r="F39" s="58">
        <v>6</v>
      </c>
    </row>
    <row r="40" spans="2:6" ht="16.649999999999999" customHeight="1" x14ac:dyDescent="0.3">
      <c r="B40" s="25" t="s">
        <v>66</v>
      </c>
      <c r="C40" s="14" t="s">
        <v>63</v>
      </c>
      <c r="D40" s="58">
        <v>0.5</v>
      </c>
      <c r="E40" s="58"/>
      <c r="F40" s="58">
        <v>52</v>
      </c>
    </row>
    <row r="41" spans="2:6" ht="15.6" x14ac:dyDescent="0.3">
      <c r="B41" s="25" t="s">
        <v>68</v>
      </c>
      <c r="C41" s="14" t="s">
        <v>65</v>
      </c>
      <c r="D41" s="68"/>
      <c r="E41" s="68"/>
      <c r="F41" s="68"/>
    </row>
    <row r="42" spans="2:6" ht="15.6" x14ac:dyDescent="0.3">
      <c r="B42" s="25" t="s">
        <v>70</v>
      </c>
      <c r="C42" s="48" t="s">
        <v>67</v>
      </c>
      <c r="D42" s="58">
        <v>0.5</v>
      </c>
      <c r="E42" s="61"/>
      <c r="F42" s="58">
        <v>12</v>
      </c>
    </row>
    <row r="43" spans="2:6" ht="30" customHeight="1" x14ac:dyDescent="0.3">
      <c r="B43" s="25" t="s">
        <v>92</v>
      </c>
      <c r="C43" s="14" t="s">
        <v>71</v>
      </c>
      <c r="D43" s="58">
        <v>1</v>
      </c>
      <c r="E43" s="58"/>
      <c r="F43" s="78">
        <v>4</v>
      </c>
    </row>
    <row r="44" spans="2:6" ht="16.649999999999999" customHeight="1" x14ac:dyDescent="0.3">
      <c r="B44" s="71" t="s">
        <v>93</v>
      </c>
      <c r="C44" s="76" t="s">
        <v>79</v>
      </c>
      <c r="D44" s="68"/>
      <c r="E44" s="68"/>
      <c r="F44" s="68"/>
    </row>
    <row r="45" spans="2:6" ht="15.6" x14ac:dyDescent="0.3">
      <c r="B45" s="71" t="s">
        <v>80</v>
      </c>
      <c r="C45" s="77" t="s">
        <v>81</v>
      </c>
      <c r="D45" s="68"/>
      <c r="E45" s="58"/>
      <c r="F45" s="58" t="s">
        <v>226</v>
      </c>
    </row>
    <row r="46" spans="2:6" ht="36" customHeight="1" x14ac:dyDescent="0.3">
      <c r="E46"/>
    </row>
    <row r="47" spans="2:6" ht="15.6" x14ac:dyDescent="0.3">
      <c r="C47" s="83"/>
      <c r="D47" s="63"/>
      <c r="E47" s="64"/>
      <c r="F47" s="63"/>
    </row>
    <row r="48" spans="2:6" x14ac:dyDescent="0.3">
      <c r="C48" s="63"/>
      <c r="D48" s="63"/>
      <c r="E48" s="64"/>
      <c r="F48" s="63"/>
    </row>
    <row r="49" spans="3:6" x14ac:dyDescent="0.3">
      <c r="C49" s="63"/>
      <c r="D49" s="63"/>
      <c r="E49" s="64"/>
      <c r="F49" s="63"/>
    </row>
    <row r="50" spans="3:6" x14ac:dyDescent="0.3">
      <c r="C50" s="63"/>
      <c r="D50" s="63"/>
      <c r="E50" s="64"/>
      <c r="F50" s="63"/>
    </row>
    <row r="51" spans="3:6" x14ac:dyDescent="0.3">
      <c r="C51" s="63"/>
      <c r="D51" s="63"/>
      <c r="E51" s="64"/>
      <c r="F51" s="63"/>
    </row>
    <row r="52" spans="3:6" x14ac:dyDescent="0.3">
      <c r="C52" s="63"/>
      <c r="D52" s="63"/>
      <c r="E52" s="64"/>
      <c r="F52" s="63"/>
    </row>
    <row r="53" spans="3:6" x14ac:dyDescent="0.3">
      <c r="C53" s="63"/>
      <c r="D53" s="63"/>
      <c r="E53" s="64"/>
      <c r="F53" s="63"/>
    </row>
  </sheetData>
  <sheetProtection password="C7BF" sheet="1" selectLockedCells="1"/>
  <mergeCells count="4">
    <mergeCell ref="B1:F1"/>
    <mergeCell ref="B2:F2"/>
    <mergeCell ref="B3:F3"/>
    <mergeCell ref="B5:D5"/>
  </mergeCells>
  <pageMargins left="0.2" right="0.2" top="1" bottom="0.75" header="0.3" footer="0.3"/>
  <pageSetup fitToHeight="0" orientation="portrait" r:id="rId1"/>
  <headerFooter>
    <oddHeader xml:space="preserve">&amp;C&amp;"Arial,Bold"&amp;12
SCHEDULE OF PRICES FOR 
LANDSCAPE MAINTENANCE SERVICES FOR EAST LA MEDIANS&amp;R&amp;"Arial,Bold"&amp;13FORM PW-2.6&amp;"Arial,Regular"
</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37</vt:i4>
      </vt:variant>
    </vt:vector>
  </HeadingPairs>
  <TitlesOfParts>
    <vt:vector size="80" baseType="lpstr">
      <vt:lpstr>OLD TEMPLATE</vt:lpstr>
      <vt:lpstr>Cover</vt:lpstr>
      <vt:lpstr>1-4th St Sound Wall</vt:lpstr>
      <vt:lpstr>2-Atlantic Blvd</vt:lpstr>
      <vt:lpstr>3-Atlantic Blvd 2</vt:lpstr>
      <vt:lpstr>4-Burger Ave Sound Wall</vt:lpstr>
      <vt:lpstr>5-City Terrace Drive</vt:lpstr>
      <vt:lpstr>6-City Terrace Drive 2</vt:lpstr>
      <vt:lpstr>7-Ford Blvd at Olympic</vt:lpstr>
      <vt:lpstr>8-Ford Blvd Vine Planting</vt:lpstr>
      <vt:lpstr>9-Langford Park</vt:lpstr>
      <vt:lpstr>10-Triange Median</vt:lpstr>
      <vt:lpstr>11-State Rt 60 Pedestrian Bridg</vt:lpstr>
      <vt:lpstr>12-Arizona-Mednik</vt:lpstr>
      <vt:lpstr>13-Beverly Blvd</vt:lpstr>
      <vt:lpstr>14-Clela Ave</vt:lpstr>
      <vt:lpstr>15-Vancouver Ave</vt:lpstr>
      <vt:lpstr>16-First Street</vt:lpstr>
      <vt:lpstr>17-Gleason St</vt:lpstr>
      <vt:lpstr>18-Gerhart Ave</vt:lpstr>
      <vt:lpstr>19-Woods Ave</vt:lpstr>
      <vt:lpstr>20-Atlantic Blvd 3</vt:lpstr>
      <vt:lpstr>21-Eastern Ave</vt:lpstr>
      <vt:lpstr>22-Indiana Ave</vt:lpstr>
      <vt:lpstr>23-Whittier Blvd</vt:lpstr>
      <vt:lpstr>24-McDonnell Ave LID</vt:lpstr>
      <vt:lpstr>25-ELA Bulb-outs</vt:lpstr>
      <vt:lpstr>UNIT PRICE LIST (INITIAL)</vt:lpstr>
      <vt:lpstr>UNIT PRICE LIST (OP01)</vt:lpstr>
      <vt:lpstr>UNIT PRICE LIST (OP02)</vt:lpstr>
      <vt:lpstr>UNIT PRICE LIST (OP03)</vt:lpstr>
      <vt:lpstr>UNIT PRICE LIST (OP04)</vt:lpstr>
      <vt:lpstr>SCHEDULE OF PRICES (INITIAL)</vt:lpstr>
      <vt:lpstr>SCHEDULE OF PRICES (OP01)</vt:lpstr>
      <vt:lpstr>SCHEDULE OF PRICES (OP02)</vt:lpstr>
      <vt:lpstr>SCHEDULE OF PRICES (OP03)</vt:lpstr>
      <vt:lpstr>SCHEDULE OF PRICES (OP04)</vt:lpstr>
      <vt:lpstr>SUMMARY (INITIAL)</vt:lpstr>
      <vt:lpstr>SUMMARY (OP01)</vt:lpstr>
      <vt:lpstr>SUMMARY (OP02)</vt:lpstr>
      <vt:lpstr>SUMMARY (OP03)</vt:lpstr>
      <vt:lpstr>SUMMARY (OP04)</vt:lpstr>
      <vt:lpstr>SUMMARY FOR ALL TERMS</vt:lpstr>
      <vt:lpstr>'SUMMARY (INITIAL)'!Print_Area</vt:lpstr>
      <vt:lpstr>'SUMMARY (OP01)'!Print_Area</vt:lpstr>
      <vt:lpstr>'SUMMARY (OP02)'!Print_Area</vt:lpstr>
      <vt:lpstr>'SUMMARY (OP03)'!Print_Area</vt:lpstr>
      <vt:lpstr>'SUMMARY (OP04)'!Print_Area</vt:lpstr>
      <vt:lpstr>'SUMMARY FOR ALL TERMS'!Print_Area</vt:lpstr>
      <vt:lpstr>'10-Triange Median'!Print_Titles</vt:lpstr>
      <vt:lpstr>'11-State Rt 60 Pedestrian Bridg'!Print_Titles</vt:lpstr>
      <vt:lpstr>'12-Arizona-Mednik'!Print_Titles</vt:lpstr>
      <vt:lpstr>'13-Beverly Blvd'!Print_Titles</vt:lpstr>
      <vt:lpstr>'14-Clela Ave'!Print_Titles</vt:lpstr>
      <vt:lpstr>'1-4th St Sound Wall'!Print_Titles</vt:lpstr>
      <vt:lpstr>'15-Vancouver Ave'!Print_Titles</vt:lpstr>
      <vt:lpstr>'16-First Street'!Print_Titles</vt:lpstr>
      <vt:lpstr>'17-Gleason St'!Print_Titles</vt:lpstr>
      <vt:lpstr>'18-Gerhart Ave'!Print_Titles</vt:lpstr>
      <vt:lpstr>'19-Woods Ave'!Print_Titles</vt:lpstr>
      <vt:lpstr>'20-Atlantic Blvd 3'!Print_Titles</vt:lpstr>
      <vt:lpstr>'21-Eastern Ave'!Print_Titles</vt:lpstr>
      <vt:lpstr>'22-Indiana Ave'!Print_Titles</vt:lpstr>
      <vt:lpstr>'23-Whittier Blvd'!Print_Titles</vt:lpstr>
      <vt:lpstr>'24-McDonnell Ave LID'!Print_Titles</vt:lpstr>
      <vt:lpstr>'25-ELA Bulb-outs'!Print_Titles</vt:lpstr>
      <vt:lpstr>'2-Atlantic Blvd'!Print_Titles</vt:lpstr>
      <vt:lpstr>'3-Atlantic Blvd 2'!Print_Titles</vt:lpstr>
      <vt:lpstr>'4-Burger Ave Sound Wall'!Print_Titles</vt:lpstr>
      <vt:lpstr>'5-City Terrace Drive'!Print_Titles</vt:lpstr>
      <vt:lpstr>'6-City Terrace Drive 2'!Print_Titles</vt:lpstr>
      <vt:lpstr>'7-Ford Blvd at Olympic'!Print_Titles</vt:lpstr>
      <vt:lpstr>'8-Ford Blvd Vine Planting'!Print_Titles</vt:lpstr>
      <vt:lpstr>'9-Langford Park'!Print_Titles</vt:lpstr>
      <vt:lpstr>'OLD TEMPLATE'!Print_Titles</vt:lpstr>
      <vt:lpstr>'SCHEDULE OF PRICES (INITIAL)'!Print_Titles</vt:lpstr>
      <vt:lpstr>'SCHEDULE OF PRICES (OP01)'!Print_Titles</vt:lpstr>
      <vt:lpstr>'SCHEDULE OF PRICES (OP02)'!Print_Titles</vt:lpstr>
      <vt:lpstr>'SCHEDULE OF PRICES (OP03)'!Print_Titles</vt:lpstr>
      <vt:lpstr>'SCHEDULE OF PRICES (OP04)'!Print_Titles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Turner, Amber</dc:creator>
  <cp:lastModifiedBy>Turner, Amber</cp:lastModifiedBy>
  <cp:lastPrinted>2019-07-16T21:37:32Z</cp:lastPrinted>
  <dcterms:created xsi:type="dcterms:W3CDTF">2018-03-12T14:20:26Z</dcterms:created>
  <dcterms:modified xsi:type="dcterms:W3CDTF">2019-09-10T20:02:20Z</dcterms:modified>
</cp:coreProperties>
</file>